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-my.sharepoint.com/personal/vastra_bilsportforbundet_online_rf_se/Documents/,VBF Kansli/Ekonomi/MALLAR/"/>
    </mc:Choice>
  </mc:AlternateContent>
  <xr:revisionPtr revIDLastSave="31" documentId="8_{65920606-213F-4319-9AFB-0F981EC550BD}" xr6:coauthVersionLast="47" xr6:coauthVersionMax="47" xr10:uidLastSave="{FBC9FE3E-1C87-4053-8373-F4AFBE6CAE38}"/>
  <workbookProtection lockStructure="1"/>
  <bookViews>
    <workbookView xWindow="-110" yWindow="-110" windowWidth="19420" windowHeight="10300" xr2:uid="{00000000-000D-0000-FFFF-FFFF00000000}"/>
  </bookViews>
  <sheets>
    <sheet name="Reseräkning" sheetId="1" r:id="rId1"/>
    <sheet name="Avdrag medresenär" sheetId="2" state="hidden" r:id="rId2"/>
    <sheet name="Blad1" sheetId="3" state="hidden" r:id="rId3"/>
  </sheets>
  <definedNames>
    <definedName name="test">'Avdrag medresenär'!$K$26</definedName>
    <definedName name="_xlnm.Print_Area" localSheetId="0">Reseräkning!$A$1:$K$46</definedName>
  </definedNames>
  <calcPr calcId="191029"/>
  <customWorkbookViews>
    <customWorkbookView name="Daniel Azzarri - Personlig vy" guid="{6FBDEF8C-F849-479B-BD36-B1B216543BCF}" mergeInterval="0" personalView="1" maximized="1" windowWidth="1396" windowHeight="91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32" i="1" s="1"/>
  <c r="H29" i="1"/>
  <c r="H30" i="1"/>
  <c r="K27" i="1"/>
  <c r="K33" i="1" s="1"/>
  <c r="K26" i="2"/>
  <c r="K35" i="1" l="1"/>
  <c r="K37" i="1"/>
</calcChain>
</file>

<file path=xl/sharedStrings.xml><?xml version="1.0" encoding="utf-8"?>
<sst xmlns="http://schemas.openxmlformats.org/spreadsheetml/2006/main" count="65" uniqueCount="52">
  <si>
    <t>Resenärens namn:</t>
  </si>
  <si>
    <t>Utdelningsadress:</t>
  </si>
  <si>
    <t>Totalt</t>
  </si>
  <si>
    <t>1. Skattepliktiga ersättningar</t>
  </si>
  <si>
    <t>Konto</t>
  </si>
  <si>
    <t>Bilersättning</t>
  </si>
  <si>
    <t>Antal mil:</t>
  </si>
  <si>
    <t>Kr/Mil:</t>
  </si>
  <si>
    <t>Summa:</t>
  </si>
  <si>
    <t>Hotellkostnader</t>
  </si>
  <si>
    <t>Resor med taxi, buss etc.</t>
  </si>
  <si>
    <t>Annan kostnad</t>
  </si>
  <si>
    <t>Datum och underskrift</t>
  </si>
  <si>
    <t>Summa skattepliktig ersättning</t>
  </si>
  <si>
    <t>Summa skattefri ersättning</t>
  </si>
  <si>
    <t>Belopp att erhålla</t>
  </si>
  <si>
    <t>Belopp att få tillbaka</t>
  </si>
  <si>
    <t>Önskat utbetalningssätt:</t>
  </si>
  <si>
    <t>Clearingnr</t>
  </si>
  <si>
    <t>Bank</t>
  </si>
  <si>
    <t>Avdrag medresenär</t>
  </si>
  <si>
    <t>Erhållet reseförskott</t>
  </si>
  <si>
    <t>Summa skatteavdrag **)</t>
  </si>
  <si>
    <t>**) Önskad skattesats i % anges ovan i detta dokument!</t>
  </si>
  <si>
    <t>3. Skatteavdrag</t>
  </si>
  <si>
    <t>Anmärkning:</t>
  </si>
  <si>
    <r>
      <t xml:space="preserve">Ange skattesats för avdrag vid utebliven inkomst i fältet till höger: </t>
    </r>
    <r>
      <rPr>
        <b/>
        <sz val="8"/>
        <rFont val="Arial"/>
        <family val="2"/>
      </rPr>
      <t>OBS! Lägst 30% och högst 60% skatteavdrag!</t>
    </r>
  </si>
  <si>
    <t>Resedatum:</t>
  </si>
  <si>
    <t>Personnummer:</t>
  </si>
  <si>
    <t>Postnummer och ortnamn:</t>
  </si>
  <si>
    <t>Resans ändamål, besökta platser:</t>
  </si>
  <si>
    <t>Namn:</t>
  </si>
  <si>
    <t>UPPGIFTER OM AVDRAG FÖR:</t>
  </si>
  <si>
    <t>UPPGIFTER OM RESAN:</t>
  </si>
  <si>
    <t>UPPGIFTER OM RESENÄREN:</t>
  </si>
  <si>
    <t>Från (datum):</t>
  </si>
  <si>
    <t>Till (datum):</t>
  </si>
  <si>
    <t>Boende:</t>
  </si>
  <si>
    <t>Mat:</t>
  </si>
  <si>
    <t>Aktiviteter:</t>
  </si>
  <si>
    <t>Biljetter:</t>
  </si>
  <si>
    <t>RESERÄKNING</t>
  </si>
  <si>
    <t>E-post:</t>
  </si>
  <si>
    <t>Arvode</t>
  </si>
  <si>
    <r>
      <t xml:space="preserve">2. Skattefria ersättningar </t>
    </r>
    <r>
      <rPr>
        <b/>
        <sz val="8"/>
        <color indexed="10"/>
        <rFont val="Arial"/>
        <family val="2"/>
      </rPr>
      <t>ska verifieras med kvitto, ej resa</t>
    </r>
  </si>
  <si>
    <t>Kredit</t>
  </si>
  <si>
    <t>Debit</t>
  </si>
  <si>
    <t>Telefon/Mobil:</t>
  </si>
  <si>
    <t>Datum  och attest</t>
  </si>
  <si>
    <t>Ersättningstyp</t>
  </si>
  <si>
    <t>OBS! Fyll i uppgifterna i de färglagda fälten! Dokumentet automaträknar de summor ni anger</t>
  </si>
  <si>
    <t>Kostnadsställe (ex kommitté)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</si>
</sst>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&quot;"/>
    <numFmt numFmtId="165" formatCode="#,##0.00\ &quot;kr&quot;"/>
  </numFmts>
  <fonts count="20">
    <font>
      <sz val="10"/>
      <name val="Arial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0"/>
      <name val="Arial Unicode MS"/>
      <family val="2"/>
    </font>
    <font>
      <sz val="10"/>
      <color indexed="9"/>
      <name val="Arial Unicode MS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00CC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64" fontId="13" fillId="0" borderId="0" xfId="0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64" fontId="10" fillId="3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/>
    </xf>
    <xf numFmtId="0" fontId="0" fillId="0" borderId="4" xfId="0" applyBorder="1" applyAlignment="1">
      <alignment vertical="center"/>
    </xf>
    <xf numFmtId="0" fontId="11" fillId="0" borderId="1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3" fillId="0" borderId="5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vertical="center"/>
    </xf>
    <xf numFmtId="165" fontId="18" fillId="0" borderId="3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0" fillId="3" borderId="1" xfId="0" applyNumberFormat="1" applyFill="1" applyBorder="1" applyAlignment="1" applyProtection="1">
      <alignment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top"/>
    </xf>
    <xf numFmtId="0" fontId="0" fillId="0" borderId="4" xfId="0" applyBorder="1"/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2" fontId="13" fillId="0" borderId="19" xfId="0" applyNumberFormat="1" applyFont="1" applyBorder="1" applyAlignment="1" applyProtection="1">
      <alignment horizontal="center"/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9" fontId="4" fillId="3" borderId="12" xfId="0" applyNumberFormat="1" applyFont="1" applyFill="1" applyBorder="1" applyAlignment="1" applyProtection="1">
      <alignment horizontal="center" vertical="center"/>
      <protection locked="0"/>
    </xf>
    <xf numFmtId="9" fontId="4" fillId="3" borderId="8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Border="1" applyAlignment="1">
      <alignment horizontal="left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2" xfId="0" applyNumberFormat="1" applyFill="1" applyBorder="1" applyAlignment="1" applyProtection="1">
      <alignment vertical="center"/>
    </xf>
    <xf numFmtId="165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3" borderId="1" xfId="0" applyFont="1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0" fontId="16" fillId="3" borderId="12" xfId="0" applyFont="1" applyFill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11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3" fillId="0" borderId="16" xfId="0" applyFont="1" applyBorder="1" applyAlignment="1">
      <alignment horizontal="left" vertical="top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top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2" borderId="15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center" vertical="top" wrapText="1"/>
      <protection locked="0"/>
    </xf>
    <xf numFmtId="0" fontId="0" fillId="2" borderId="13" xfId="0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Alignment="1" applyProtection="1">
      <alignment horizontal="center" vertical="top" wrapText="1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2</xdr:row>
      <xdr:rowOff>107950</xdr:rowOff>
    </xdr:to>
    <xdr:pic>
      <xdr:nvPicPr>
        <xdr:cNvPr id="1067" name="Bildobjekt 1">
          <a:extLst>
            <a:ext uri="{FF2B5EF4-FFF2-40B4-BE49-F238E27FC236}">
              <a16:creationId xmlns:a16="http://schemas.microsoft.com/office/drawing/2014/main" id="{93DE4783-5425-D9C8-1FB3-AECB75E81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41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showGridLines="0" tabSelected="1" view="pageLayout" zoomScale="104" zoomScaleNormal="100" zoomScaleSheetLayoutView="96" zoomScalePageLayoutView="104" workbookViewId="0">
      <selection activeCell="B14" sqref="B14:C14"/>
    </sheetView>
  </sheetViews>
  <sheetFormatPr defaultColWidth="9.08984375" defaultRowHeight="12.5"/>
  <cols>
    <col min="1" max="1" width="12.36328125" style="1" customWidth="1"/>
    <col min="2" max="2" width="17.6328125" style="1" customWidth="1"/>
    <col min="3" max="3" width="8" style="1" customWidth="1"/>
    <col min="4" max="7" width="5.36328125" style="1" customWidth="1"/>
    <col min="8" max="8" width="7.453125" style="1" customWidth="1"/>
    <col min="9" max="9" width="5.36328125" style="1" customWidth="1"/>
    <col min="10" max="10" width="6.08984375" style="1" customWidth="1"/>
    <col min="11" max="11" width="11.453125" style="1" customWidth="1"/>
    <col min="12" max="16384" width="9.08984375" style="1"/>
  </cols>
  <sheetData>
    <row r="1" spans="1:11" ht="41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>
      <c r="A2" s="82">
        <v>202230123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.75" customHeight="1">
      <c r="A3" s="90" t="s">
        <v>41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9.75" customHeight="1">
      <c r="A4" s="83" t="s">
        <v>50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>
      <c r="A5" s="91" t="s">
        <v>0</v>
      </c>
      <c r="B5" s="91"/>
      <c r="C5" s="91"/>
      <c r="D5" s="91"/>
      <c r="E5" s="91"/>
      <c r="F5" s="81" t="s">
        <v>28</v>
      </c>
      <c r="G5" s="81"/>
      <c r="H5" s="81"/>
      <c r="I5" s="81"/>
      <c r="J5" s="81"/>
      <c r="K5" s="81"/>
    </row>
    <row r="6" spans="1:11" ht="21" customHeight="1">
      <c r="A6" s="92"/>
      <c r="B6" s="92"/>
      <c r="C6" s="92"/>
      <c r="D6" s="92"/>
      <c r="E6" s="92"/>
      <c r="F6" s="104"/>
      <c r="G6" s="104"/>
      <c r="H6" s="104"/>
      <c r="I6" s="104"/>
      <c r="J6" s="104"/>
      <c r="K6" s="104"/>
    </row>
    <row r="7" spans="1:11">
      <c r="A7" s="81" t="s">
        <v>1</v>
      </c>
      <c r="B7" s="81"/>
      <c r="C7" s="81"/>
      <c r="D7" s="81"/>
      <c r="E7" s="81" t="s">
        <v>29</v>
      </c>
      <c r="F7" s="81"/>
      <c r="G7" s="81"/>
      <c r="H7" s="81"/>
      <c r="I7" s="81"/>
      <c r="J7" s="81"/>
      <c r="K7" s="81"/>
    </row>
    <row r="8" spans="1:11" ht="19.2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>
      <c r="A9" s="84" t="s">
        <v>47</v>
      </c>
      <c r="B9" s="51"/>
      <c r="C9" s="84" t="s">
        <v>42</v>
      </c>
      <c r="D9" s="85"/>
      <c r="E9" s="85"/>
      <c r="F9" s="85"/>
      <c r="G9" s="86"/>
      <c r="H9" s="84" t="s">
        <v>51</v>
      </c>
      <c r="I9" s="50"/>
      <c r="J9" s="50"/>
      <c r="K9" s="51"/>
    </row>
    <row r="10" spans="1:11" ht="21" customHeight="1">
      <c r="A10" s="103"/>
      <c r="B10" s="89"/>
      <c r="C10" s="87"/>
      <c r="D10" s="88"/>
      <c r="E10" s="88"/>
      <c r="F10" s="88"/>
      <c r="G10" s="89"/>
      <c r="H10" s="100"/>
      <c r="I10" s="101"/>
      <c r="J10" s="101"/>
      <c r="K10" s="102"/>
    </row>
    <row r="11" spans="1:1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>
      <c r="A12" s="45" t="s">
        <v>27</v>
      </c>
      <c r="B12" s="45"/>
      <c r="C12" s="45"/>
      <c r="D12" s="45" t="s">
        <v>30</v>
      </c>
      <c r="E12" s="45"/>
      <c r="F12" s="45"/>
      <c r="G12" s="45"/>
      <c r="H12" s="45"/>
      <c r="I12" s="45"/>
      <c r="J12" s="45"/>
      <c r="K12" s="45"/>
    </row>
    <row r="13" spans="1:11" ht="21" customHeight="1">
      <c r="A13" s="10" t="s">
        <v>35</v>
      </c>
      <c r="B13" s="93"/>
      <c r="C13" s="79"/>
      <c r="D13" s="94"/>
      <c r="E13" s="95"/>
      <c r="F13" s="95"/>
      <c r="G13" s="95"/>
      <c r="H13" s="95"/>
      <c r="I13" s="95"/>
      <c r="J13" s="95"/>
      <c r="K13" s="96"/>
    </row>
    <row r="14" spans="1:11" ht="21" customHeight="1">
      <c r="A14" s="10" t="s">
        <v>36</v>
      </c>
      <c r="B14" s="93"/>
      <c r="C14" s="79"/>
      <c r="D14" s="97"/>
      <c r="E14" s="98"/>
      <c r="F14" s="98"/>
      <c r="G14" s="98"/>
      <c r="H14" s="98"/>
      <c r="I14" s="98"/>
      <c r="J14" s="98"/>
      <c r="K14" s="99"/>
    </row>
    <row r="15" spans="1:11" ht="3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3">
      <c r="A16" s="107" t="s">
        <v>3</v>
      </c>
      <c r="B16" s="107"/>
      <c r="C16" s="65"/>
      <c r="D16" s="65"/>
      <c r="E16" s="65"/>
      <c r="F16" s="65"/>
      <c r="G16" s="65"/>
      <c r="H16" s="65"/>
      <c r="I16" s="65"/>
      <c r="J16" s="65"/>
      <c r="K16" s="65"/>
    </row>
    <row r="17" spans="1:11">
      <c r="A17" s="106" t="s">
        <v>49</v>
      </c>
      <c r="B17" s="45"/>
      <c r="C17" s="45"/>
      <c r="D17" s="45"/>
      <c r="E17" s="45"/>
      <c r="F17" s="45"/>
      <c r="G17" s="45"/>
      <c r="H17" s="45"/>
      <c r="I17" s="45"/>
      <c r="J17" s="45"/>
      <c r="K17" s="2" t="s">
        <v>2</v>
      </c>
    </row>
    <row r="18" spans="1:11" ht="21" customHeight="1">
      <c r="A18" s="105" t="s">
        <v>43</v>
      </c>
      <c r="B18" s="105"/>
      <c r="C18" s="79"/>
      <c r="D18" s="79"/>
      <c r="E18" s="79"/>
      <c r="F18" s="79"/>
      <c r="G18" s="79"/>
      <c r="H18" s="79"/>
      <c r="I18" s="79"/>
      <c r="J18" s="79"/>
      <c r="K18" s="31"/>
    </row>
    <row r="19" spans="1:11" ht="2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31"/>
    </row>
    <row r="20" spans="1:11" ht="20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31"/>
    </row>
    <row r="21" spans="1:11" ht="21" customHeight="1">
      <c r="A21" s="45" t="s">
        <v>5</v>
      </c>
      <c r="B21" s="45"/>
      <c r="C21" s="69" t="s">
        <v>6</v>
      </c>
      <c r="D21" s="70"/>
      <c r="E21" s="16"/>
      <c r="F21" s="69" t="s">
        <v>7</v>
      </c>
      <c r="G21" s="70"/>
      <c r="H21" s="27"/>
      <c r="I21" s="71"/>
      <c r="J21" s="72"/>
      <c r="K21" s="28">
        <f>E21*H21</f>
        <v>0</v>
      </c>
    </row>
    <row r="22" spans="1:11" ht="6" customHeight="1">
      <c r="A22" s="78"/>
      <c r="B22" s="78"/>
      <c r="C22" s="78"/>
      <c r="D22" s="78"/>
      <c r="E22" s="78"/>
      <c r="F22" s="78"/>
      <c r="G22" s="78"/>
      <c r="H22" s="78"/>
      <c r="I22" s="74"/>
      <c r="J22" s="74"/>
      <c r="K22" s="74"/>
    </row>
    <row r="23" spans="1:11" ht="17.25" customHeight="1">
      <c r="A23" s="107" t="s">
        <v>44</v>
      </c>
      <c r="B23" s="107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21" customHeight="1">
      <c r="A24" s="45" t="s">
        <v>9</v>
      </c>
      <c r="B24" s="45"/>
      <c r="C24" s="79"/>
      <c r="D24" s="79"/>
      <c r="E24" s="79"/>
      <c r="F24" s="79"/>
      <c r="G24" s="79"/>
      <c r="H24" s="79"/>
      <c r="I24" s="79"/>
      <c r="J24" s="79"/>
      <c r="K24" s="31"/>
    </row>
    <row r="25" spans="1:11" ht="21" customHeight="1">
      <c r="A25" s="45" t="s">
        <v>10</v>
      </c>
      <c r="B25" s="45"/>
      <c r="C25" s="79"/>
      <c r="D25" s="79"/>
      <c r="E25" s="79"/>
      <c r="F25" s="79"/>
      <c r="G25" s="79"/>
      <c r="H25" s="79"/>
      <c r="I25" s="79"/>
      <c r="J25" s="79"/>
      <c r="K25" s="31"/>
    </row>
    <row r="26" spans="1:11" ht="21" customHeight="1">
      <c r="A26" s="45" t="s">
        <v>11</v>
      </c>
      <c r="B26" s="45"/>
      <c r="C26" s="111"/>
      <c r="D26" s="79"/>
      <c r="E26" s="79"/>
      <c r="F26" s="79"/>
      <c r="G26" s="79"/>
      <c r="H26" s="79"/>
      <c r="I26" s="79"/>
      <c r="J26" s="79"/>
      <c r="K26" s="31"/>
    </row>
    <row r="27" spans="1:11" ht="21" customHeight="1">
      <c r="A27" s="45" t="s">
        <v>5</v>
      </c>
      <c r="B27" s="45"/>
      <c r="C27" s="69" t="s">
        <v>6</v>
      </c>
      <c r="D27" s="70"/>
      <c r="E27" s="17"/>
      <c r="F27" s="69" t="s">
        <v>7</v>
      </c>
      <c r="G27" s="70"/>
      <c r="H27" s="76">
        <v>25</v>
      </c>
      <c r="I27" s="77"/>
      <c r="J27" s="4"/>
      <c r="K27" s="28">
        <f>E27*H27</f>
        <v>0</v>
      </c>
    </row>
    <row r="28" spans="1:11" ht="24" customHeight="1">
      <c r="A28" s="14" t="s">
        <v>24</v>
      </c>
      <c r="B28" s="8"/>
      <c r="C28" s="6"/>
      <c r="D28" s="6"/>
      <c r="E28" s="6"/>
      <c r="F28" s="6"/>
      <c r="G28" s="6"/>
      <c r="H28" s="6"/>
      <c r="I28" s="8"/>
      <c r="J28" s="8"/>
      <c r="K28" s="9"/>
    </row>
    <row r="29" spans="1:11" ht="17.25" customHeight="1">
      <c r="A29" s="40" t="s">
        <v>26</v>
      </c>
      <c r="B29" s="40"/>
      <c r="C29" s="40"/>
      <c r="D29" s="40"/>
      <c r="E29" s="40"/>
      <c r="F29" s="55">
        <v>0.3</v>
      </c>
      <c r="G29" s="56"/>
      <c r="H29" s="38">
        <f>IF(AND(29%&lt;F29, F29&lt;61%), F29, "FALSKT")</f>
        <v>0.3</v>
      </c>
      <c r="I29" s="39"/>
      <c r="J29" s="39"/>
      <c r="K29" s="11">
        <v>0</v>
      </c>
    </row>
    <row r="30" spans="1:11" ht="14.25" customHeight="1">
      <c r="A30" s="40"/>
      <c r="B30" s="40"/>
      <c r="C30" s="40"/>
      <c r="D30" s="40"/>
      <c r="E30" s="40"/>
      <c r="F30" s="48" t="s">
        <v>25</v>
      </c>
      <c r="G30" s="48"/>
      <c r="H30" s="57">
        <f>IF(AND(29%&lt;F29, F29&lt;61%), F29, "Ange rätt skattesats!")</f>
        <v>0.3</v>
      </c>
      <c r="I30" s="57"/>
      <c r="J30" s="57"/>
      <c r="K30" s="57"/>
    </row>
    <row r="31" spans="1:11" ht="6" customHeight="1">
      <c r="A31" s="7"/>
      <c r="B31" s="7"/>
      <c r="C31" s="7"/>
      <c r="D31" s="7"/>
      <c r="E31" s="7"/>
      <c r="F31" s="5"/>
      <c r="G31" s="5"/>
      <c r="H31" s="6"/>
      <c r="I31" s="8"/>
      <c r="J31" s="8"/>
      <c r="K31" s="9"/>
    </row>
    <row r="32" spans="1:11">
      <c r="A32" s="45" t="s">
        <v>12</v>
      </c>
      <c r="B32" s="45"/>
      <c r="C32" s="45"/>
      <c r="D32" s="43"/>
      <c r="E32" s="45" t="s">
        <v>13</v>
      </c>
      <c r="F32" s="45"/>
      <c r="G32" s="45"/>
      <c r="H32" s="45"/>
      <c r="I32" s="45"/>
      <c r="J32" s="45"/>
      <c r="K32" s="28">
        <f>SUM(K18:K21)</f>
        <v>0</v>
      </c>
    </row>
    <row r="33" spans="1:11">
      <c r="A33" s="58"/>
      <c r="B33" s="59"/>
      <c r="C33" s="60"/>
      <c r="D33" s="44"/>
      <c r="E33" s="45" t="s">
        <v>14</v>
      </c>
      <c r="F33" s="45"/>
      <c r="G33" s="45"/>
      <c r="H33" s="45"/>
      <c r="I33" s="45"/>
      <c r="J33" s="45"/>
      <c r="K33" s="28">
        <f>SUM(K24:K27)</f>
        <v>0</v>
      </c>
    </row>
    <row r="34" spans="1:11">
      <c r="A34" s="61"/>
      <c r="B34" s="62"/>
      <c r="C34" s="63"/>
      <c r="D34" s="44"/>
      <c r="E34" s="49"/>
      <c r="F34" s="50"/>
      <c r="G34" s="50"/>
      <c r="H34" s="50"/>
      <c r="I34" s="50"/>
      <c r="J34" s="51"/>
      <c r="K34" s="3"/>
    </row>
    <row r="35" spans="1:11">
      <c r="A35" s="64"/>
      <c r="B35" s="65"/>
      <c r="C35" s="66"/>
      <c r="D35" s="44"/>
      <c r="E35" s="52" t="s">
        <v>22</v>
      </c>
      <c r="F35" s="53"/>
      <c r="G35" s="53"/>
      <c r="H35" s="53"/>
      <c r="I35" s="53"/>
      <c r="J35" s="54"/>
      <c r="K35" s="29">
        <f>IF(H29="FALSKT", K29,(H30*K32))</f>
        <v>0</v>
      </c>
    </row>
    <row r="36" spans="1:11" ht="13" thickBot="1">
      <c r="A36" s="35" t="s">
        <v>48</v>
      </c>
      <c r="B36" s="36"/>
      <c r="C36" s="37"/>
      <c r="D36" s="44"/>
      <c r="E36" s="49" t="s">
        <v>21</v>
      </c>
      <c r="F36" s="50"/>
      <c r="G36" s="50"/>
      <c r="H36" s="50"/>
      <c r="I36" s="50"/>
      <c r="J36" s="51"/>
      <c r="K36" s="18"/>
    </row>
    <row r="37" spans="1:11" ht="13.5" thickBot="1">
      <c r="A37" s="73"/>
      <c r="B37" s="74"/>
      <c r="C37" s="75"/>
      <c r="D37" s="44"/>
      <c r="E37" s="46" t="s">
        <v>15</v>
      </c>
      <c r="F37" s="46"/>
      <c r="G37" s="46"/>
      <c r="H37" s="46" t="s">
        <v>16</v>
      </c>
      <c r="I37" s="46"/>
      <c r="J37" s="47"/>
      <c r="K37" s="30">
        <f>K32+K33-K34-K35-K36</f>
        <v>0</v>
      </c>
    </row>
    <row r="38" spans="1:11" ht="11.25" customHeight="1">
      <c r="A38" s="64"/>
      <c r="B38" s="65"/>
      <c r="C38" s="66"/>
      <c r="D38" s="44"/>
      <c r="E38" s="110"/>
      <c r="F38" s="110"/>
      <c r="G38" s="110"/>
      <c r="H38" s="110"/>
      <c r="I38" s="110"/>
      <c r="J38" s="110"/>
      <c r="K38" s="110"/>
    </row>
    <row r="39" spans="1:11" ht="12.75" customHeight="1">
      <c r="A39" s="67"/>
      <c r="B39" s="67"/>
      <c r="C39" s="5"/>
      <c r="D39" s="5"/>
      <c r="E39" s="110" t="s">
        <v>23</v>
      </c>
      <c r="F39" s="110"/>
      <c r="G39" s="110"/>
      <c r="H39" s="110"/>
      <c r="I39" s="110"/>
      <c r="J39" s="110"/>
      <c r="K39" s="110"/>
    </row>
    <row r="40" spans="1:11" ht="13">
      <c r="A40" s="114" t="s">
        <v>17</v>
      </c>
      <c r="B40" s="115"/>
      <c r="C40" s="115"/>
      <c r="D40" s="116"/>
      <c r="E40" s="41" t="s">
        <v>4</v>
      </c>
      <c r="F40" s="125"/>
      <c r="G40" s="41" t="s">
        <v>46</v>
      </c>
      <c r="H40" s="42"/>
      <c r="I40" s="123" t="s">
        <v>4</v>
      </c>
      <c r="J40" s="124"/>
      <c r="K40" s="21" t="s">
        <v>45</v>
      </c>
    </row>
    <row r="41" spans="1:11">
      <c r="A41" s="117"/>
      <c r="B41" s="118"/>
      <c r="C41" s="118"/>
      <c r="D41" s="119"/>
      <c r="E41" s="33"/>
      <c r="F41" s="122"/>
      <c r="H41" s="20"/>
      <c r="I41" s="112"/>
      <c r="J41" s="113"/>
      <c r="K41" s="19"/>
    </row>
    <row r="42" spans="1:11" ht="21" customHeight="1">
      <c r="A42" s="2" t="s">
        <v>4</v>
      </c>
      <c r="B42" s="68"/>
      <c r="C42" s="68"/>
      <c r="D42" s="68"/>
      <c r="E42" s="33"/>
      <c r="F42" s="122"/>
      <c r="G42" s="33"/>
      <c r="H42" s="34"/>
      <c r="I42" s="121"/>
      <c r="J42" s="122"/>
      <c r="K42" s="15"/>
    </row>
    <row r="43" spans="1:11" ht="21" customHeight="1">
      <c r="A43" s="22" t="s">
        <v>18</v>
      </c>
      <c r="B43" s="32"/>
      <c r="C43" s="32"/>
      <c r="D43" s="32"/>
      <c r="E43" s="108"/>
      <c r="F43" s="108"/>
      <c r="G43" s="108"/>
      <c r="H43" s="109"/>
      <c r="I43" s="126"/>
      <c r="J43" s="108"/>
      <c r="K43" s="24"/>
    </row>
    <row r="44" spans="1:11" ht="21" customHeight="1">
      <c r="A44" s="2" t="s">
        <v>19</v>
      </c>
      <c r="B44" s="68"/>
      <c r="C44" s="68"/>
      <c r="D44" s="131"/>
      <c r="E44" s="128"/>
      <c r="F44" s="128"/>
      <c r="G44" s="128"/>
      <c r="H44" s="130"/>
      <c r="I44" s="122"/>
      <c r="J44" s="128"/>
      <c r="K44" s="15"/>
    </row>
    <row r="45" spans="1:11" ht="20.9" customHeight="1">
      <c r="A45" s="25"/>
      <c r="B45" s="127"/>
      <c r="C45" s="127"/>
      <c r="D45" s="127"/>
      <c r="E45" s="128"/>
      <c r="F45" s="128"/>
      <c r="G45" s="128"/>
      <c r="H45" s="130"/>
      <c r="I45" s="122"/>
      <c r="J45" s="128"/>
      <c r="K45" s="23"/>
    </row>
    <row r="46" spans="1:11" ht="20.9" customHeight="1">
      <c r="A46" s="26"/>
      <c r="B46" s="129"/>
      <c r="C46" s="129"/>
      <c r="D46" s="129"/>
      <c r="E46" s="128"/>
      <c r="F46" s="128"/>
      <c r="G46" s="128"/>
      <c r="H46" s="130"/>
      <c r="I46" s="122"/>
      <c r="J46" s="128"/>
      <c r="K46" s="23"/>
    </row>
  </sheetData>
  <sheetProtection sheet="1" selectLockedCells="1"/>
  <customSheetViews>
    <customSheetView guid="{6FBDEF8C-F849-479B-BD36-B1B216543BCF}" showRuler="0">
      <selection activeCell="C19" sqref="C19"/>
      <pageMargins left="0.75" right="0.75" top="1" bottom="1" header="0.5" footer="0.5"/>
      <pageSetup paperSize="9" orientation="portrait" r:id="rId1"/>
      <headerFooter alignWithMargins="0"/>
    </customSheetView>
  </customSheetViews>
  <mergeCells count="97">
    <mergeCell ref="B45:D45"/>
    <mergeCell ref="I44:J44"/>
    <mergeCell ref="B46:D46"/>
    <mergeCell ref="E46:F46"/>
    <mergeCell ref="G46:H46"/>
    <mergeCell ref="I46:J46"/>
    <mergeCell ref="E45:F45"/>
    <mergeCell ref="G45:H45"/>
    <mergeCell ref="I45:J45"/>
    <mergeCell ref="G44:H44"/>
    <mergeCell ref="B44:D44"/>
    <mergeCell ref="E44:F44"/>
    <mergeCell ref="A23:K23"/>
    <mergeCell ref="A24:B24"/>
    <mergeCell ref="E32:J32"/>
    <mergeCell ref="I42:J42"/>
    <mergeCell ref="E39:K39"/>
    <mergeCell ref="I40:J40"/>
    <mergeCell ref="E41:F41"/>
    <mergeCell ref="E40:F40"/>
    <mergeCell ref="E42:F42"/>
    <mergeCell ref="G43:H43"/>
    <mergeCell ref="E38:K38"/>
    <mergeCell ref="C26:J26"/>
    <mergeCell ref="E36:J36"/>
    <mergeCell ref="E37:G37"/>
    <mergeCell ref="I41:J41"/>
    <mergeCell ref="A40:D41"/>
    <mergeCell ref="E33:J33"/>
    <mergeCell ref="E43:F43"/>
    <mergeCell ref="I43:J43"/>
    <mergeCell ref="C16:K16"/>
    <mergeCell ref="A20:B20"/>
    <mergeCell ref="A8:D8"/>
    <mergeCell ref="E8:K8"/>
    <mergeCell ref="C18:J18"/>
    <mergeCell ref="A18:B18"/>
    <mergeCell ref="A19:B19"/>
    <mergeCell ref="C19:J19"/>
    <mergeCell ref="B14:C14"/>
    <mergeCell ref="A17:B17"/>
    <mergeCell ref="C20:J20"/>
    <mergeCell ref="A16:B16"/>
    <mergeCell ref="C17:J17"/>
    <mergeCell ref="B13:C13"/>
    <mergeCell ref="D13:K14"/>
    <mergeCell ref="H9:K9"/>
    <mergeCell ref="H10:K10"/>
    <mergeCell ref="A10:B10"/>
    <mergeCell ref="D12:K12"/>
    <mergeCell ref="A12:C12"/>
    <mergeCell ref="A9:B9"/>
    <mergeCell ref="A1:K1"/>
    <mergeCell ref="A11:K11"/>
    <mergeCell ref="A7:D7"/>
    <mergeCell ref="E7:K7"/>
    <mergeCell ref="A2:K2"/>
    <mergeCell ref="A4:K4"/>
    <mergeCell ref="C9:G9"/>
    <mergeCell ref="C10:G10"/>
    <mergeCell ref="A3:K3"/>
    <mergeCell ref="A5:E5"/>
    <mergeCell ref="A6:E6"/>
    <mergeCell ref="F5:K5"/>
    <mergeCell ref="F6:K6"/>
    <mergeCell ref="B42:D42"/>
    <mergeCell ref="F21:G21"/>
    <mergeCell ref="I21:J21"/>
    <mergeCell ref="A21:B21"/>
    <mergeCell ref="A37:C38"/>
    <mergeCell ref="I22:K22"/>
    <mergeCell ref="H27:I27"/>
    <mergeCell ref="A27:B27"/>
    <mergeCell ref="C27:D27"/>
    <mergeCell ref="A22:H22"/>
    <mergeCell ref="C24:J24"/>
    <mergeCell ref="A25:B25"/>
    <mergeCell ref="C25:J25"/>
    <mergeCell ref="A26:B26"/>
    <mergeCell ref="F27:G27"/>
    <mergeCell ref="C21:D21"/>
    <mergeCell ref="B43:D43"/>
    <mergeCell ref="G42:H42"/>
    <mergeCell ref="A36:C36"/>
    <mergeCell ref="H29:J29"/>
    <mergeCell ref="A29:E30"/>
    <mergeCell ref="G40:H40"/>
    <mergeCell ref="D32:D38"/>
    <mergeCell ref="A32:C32"/>
    <mergeCell ref="H37:J37"/>
    <mergeCell ref="F30:G30"/>
    <mergeCell ref="E34:J34"/>
    <mergeCell ref="E35:J35"/>
    <mergeCell ref="F29:G29"/>
    <mergeCell ref="H30:K30"/>
    <mergeCell ref="A33:C35"/>
    <mergeCell ref="A39:B39"/>
  </mergeCells>
  <phoneticPr fontId="0" type="noConversion"/>
  <printOptions horizontalCentered="1"/>
  <pageMargins left="0.59055118110236227" right="0.59055118110236227" top="0.31496062992125984" bottom="0.15748031496062992" header="0.47244094488188981" footer="7.874015748031496E-2"/>
  <pageSetup paperSize="9" orientation="portrait" r:id="rId2"/>
  <headerFooter alignWithMargins="0">
    <oddFooter xml:space="preserve">&amp;L&amp;8 Kansli:                 Telefon:
 Karlsgatan 28       019-175581
 703 42 ÖREBRO&amp;C&amp;8
 info@vastrabf.se
www.vastrabf.se&amp;10
&amp;R&amp;8 Plusgiro  ,   
475 46 22-1  , 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workbookViewId="0">
      <selection activeCell="I33" sqref="I33"/>
    </sheetView>
  </sheetViews>
  <sheetFormatPr defaultColWidth="9.08984375" defaultRowHeight="12.5"/>
  <cols>
    <col min="1" max="1" width="13" style="1" customWidth="1"/>
    <col min="2" max="2" width="16.90625" style="1" customWidth="1"/>
    <col min="3" max="9" width="5.6328125" style="1" customWidth="1"/>
    <col min="10" max="10" width="3.6328125" style="1" customWidth="1"/>
    <col min="11" max="11" width="13.08984375" style="1" customWidth="1"/>
    <col min="12" max="16384" width="9.08984375" style="1"/>
  </cols>
  <sheetData>
    <row r="1" spans="1:1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3">
      <c r="A3" s="90" t="s">
        <v>20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 customHeight="1">
      <c r="A7" s="8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>
      <c r="A8" s="155" t="s">
        <v>31</v>
      </c>
      <c r="B8" s="155"/>
      <c r="C8" s="155"/>
      <c r="D8" s="155"/>
      <c r="E8" s="155"/>
      <c r="F8" s="106" t="s">
        <v>28</v>
      </c>
      <c r="G8" s="106"/>
      <c r="H8" s="106"/>
      <c r="I8" s="106"/>
      <c r="J8" s="106"/>
      <c r="K8" s="106"/>
    </row>
    <row r="9" spans="1:11" ht="15.9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>
      <c r="A10" s="106" t="s">
        <v>1</v>
      </c>
      <c r="B10" s="106"/>
      <c r="C10" s="106"/>
      <c r="D10" s="106"/>
      <c r="E10" s="106" t="s">
        <v>29</v>
      </c>
      <c r="F10" s="106"/>
      <c r="G10" s="106"/>
      <c r="H10" s="106"/>
      <c r="I10" s="106"/>
      <c r="J10" s="106"/>
      <c r="K10" s="106"/>
    </row>
    <row r="11" spans="1:11" ht="15.9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 customHeight="1">
      <c r="A14" s="8" t="s">
        <v>33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0.149999999999999" customHeight="1">
      <c r="A15" s="49" t="s">
        <v>27</v>
      </c>
      <c r="B15" s="50"/>
      <c r="C15" s="51"/>
      <c r="D15" s="45" t="s">
        <v>30</v>
      </c>
      <c r="E15" s="45"/>
      <c r="F15" s="45"/>
      <c r="G15" s="45"/>
      <c r="H15" s="45"/>
      <c r="I15" s="45"/>
      <c r="J15" s="45"/>
      <c r="K15" s="45"/>
    </row>
    <row r="16" spans="1:11" ht="15.9" customHeight="1">
      <c r="A16" s="10" t="s">
        <v>35</v>
      </c>
      <c r="B16" s="151"/>
      <c r="C16" s="132"/>
      <c r="D16" s="145"/>
      <c r="E16" s="146"/>
      <c r="F16" s="146"/>
      <c r="G16" s="146"/>
      <c r="H16" s="146"/>
      <c r="I16" s="146"/>
      <c r="J16" s="146"/>
      <c r="K16" s="147"/>
    </row>
    <row r="17" spans="1:11" ht="15.9" customHeight="1">
      <c r="A17" s="10" t="s">
        <v>36</v>
      </c>
      <c r="B17" s="132"/>
      <c r="C17" s="132"/>
      <c r="D17" s="148"/>
      <c r="E17" s="149"/>
      <c r="F17" s="149"/>
      <c r="G17" s="149"/>
      <c r="H17" s="149"/>
      <c r="I17" s="149"/>
      <c r="J17" s="149"/>
      <c r="K17" s="150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 customHeight="1">
      <c r="A20" s="8" t="s">
        <v>32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9" customHeight="1">
      <c r="A21" s="45" t="s">
        <v>37</v>
      </c>
      <c r="B21" s="45"/>
      <c r="C21" s="132"/>
      <c r="D21" s="132"/>
      <c r="E21" s="132"/>
      <c r="F21" s="132"/>
      <c r="G21" s="132"/>
      <c r="H21" s="132"/>
      <c r="I21" s="132"/>
      <c r="J21" s="132"/>
      <c r="K21" s="13"/>
    </row>
    <row r="22" spans="1:11" ht="15.9" customHeight="1">
      <c r="A22" s="45" t="s">
        <v>38</v>
      </c>
      <c r="B22" s="45"/>
      <c r="C22" s="132"/>
      <c r="D22" s="132"/>
      <c r="E22" s="132"/>
      <c r="F22" s="132"/>
      <c r="G22" s="132"/>
      <c r="H22" s="132"/>
      <c r="I22" s="132"/>
      <c r="J22" s="132"/>
      <c r="K22" s="13"/>
    </row>
    <row r="23" spans="1:11" ht="15.9" customHeight="1">
      <c r="A23" s="45" t="s">
        <v>39</v>
      </c>
      <c r="B23" s="45"/>
      <c r="C23" s="132"/>
      <c r="D23" s="132"/>
      <c r="E23" s="132"/>
      <c r="F23" s="132"/>
      <c r="G23" s="132"/>
      <c r="H23" s="132"/>
      <c r="I23" s="132"/>
      <c r="J23" s="132"/>
      <c r="K23" s="13"/>
    </row>
    <row r="24" spans="1:11" ht="15.9" customHeight="1">
      <c r="A24" s="49" t="s">
        <v>40</v>
      </c>
      <c r="B24" s="51"/>
      <c r="C24" s="132"/>
      <c r="D24" s="132"/>
      <c r="E24" s="132"/>
      <c r="F24" s="132"/>
      <c r="G24" s="132"/>
      <c r="H24" s="132"/>
      <c r="I24" s="132"/>
      <c r="J24" s="132"/>
      <c r="K24" s="13"/>
    </row>
    <row r="25" spans="1:11" ht="15.9" customHeight="1">
      <c r="A25" s="132"/>
      <c r="B25" s="132"/>
      <c r="C25" s="139"/>
      <c r="D25" s="140"/>
      <c r="E25" s="140"/>
      <c r="F25" s="140"/>
      <c r="G25" s="140"/>
      <c r="H25" s="140"/>
      <c r="I25" s="140"/>
      <c r="J25" s="141"/>
      <c r="K25" s="13"/>
    </row>
    <row r="26" spans="1:11" ht="13">
      <c r="A26" s="74"/>
      <c r="B26" s="74"/>
      <c r="C26" s="74"/>
      <c r="D26" s="74"/>
      <c r="E26" s="74"/>
      <c r="F26" s="74"/>
      <c r="G26" s="74"/>
      <c r="H26" s="75"/>
      <c r="I26" s="143" t="s">
        <v>8</v>
      </c>
      <c r="J26" s="143"/>
      <c r="K26" s="3">
        <f>SUM(K18:K25)</f>
        <v>0</v>
      </c>
    </row>
    <row r="27" spans="1:1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>
      <c r="A31" s="49" t="s">
        <v>12</v>
      </c>
      <c r="B31" s="50"/>
      <c r="C31" s="51"/>
      <c r="D31" s="5"/>
      <c r="E31" s="5"/>
      <c r="F31" s="5"/>
      <c r="G31" s="5"/>
      <c r="H31" s="5"/>
      <c r="I31" s="5"/>
      <c r="J31" s="5"/>
      <c r="K31" s="5"/>
    </row>
    <row r="32" spans="1:11">
      <c r="A32" s="133"/>
      <c r="B32" s="134"/>
      <c r="C32" s="135"/>
      <c r="D32" s="5"/>
      <c r="E32" s="5"/>
      <c r="F32" s="5"/>
      <c r="G32" s="5"/>
      <c r="H32" s="5"/>
      <c r="I32" s="5"/>
      <c r="J32" s="5"/>
      <c r="K32" s="5"/>
    </row>
    <row r="33" spans="1:11">
      <c r="A33" s="133"/>
      <c r="B33" s="134"/>
      <c r="C33" s="135"/>
      <c r="D33" s="5"/>
      <c r="E33" s="5"/>
      <c r="F33" s="5"/>
      <c r="G33" s="5"/>
      <c r="H33" s="5"/>
      <c r="I33" s="5"/>
      <c r="J33" s="5"/>
      <c r="K33" s="5"/>
    </row>
    <row r="34" spans="1:11">
      <c r="A34" s="133"/>
      <c r="B34" s="134"/>
      <c r="C34" s="135"/>
      <c r="D34" s="5"/>
      <c r="E34" s="5"/>
      <c r="F34" s="5"/>
      <c r="G34" s="5"/>
      <c r="H34" s="5"/>
      <c r="I34" s="5"/>
      <c r="J34" s="5"/>
      <c r="K34" s="5"/>
    </row>
    <row r="35" spans="1:11" ht="15" customHeight="1">
      <c r="A35" s="133"/>
      <c r="B35" s="134"/>
      <c r="C35" s="135"/>
      <c r="D35" s="5"/>
      <c r="E35" s="5"/>
      <c r="F35" s="5"/>
      <c r="G35" s="5"/>
      <c r="H35" s="5"/>
      <c r="I35" s="5"/>
      <c r="J35" s="5"/>
      <c r="K35" s="5"/>
    </row>
    <row r="36" spans="1:11">
      <c r="A36" s="136"/>
      <c r="B36" s="137"/>
      <c r="C36" s="138"/>
      <c r="D36" s="5"/>
      <c r="E36" s="5"/>
      <c r="F36" s="5"/>
      <c r="G36" s="5"/>
      <c r="H36" s="5"/>
      <c r="I36" s="5"/>
      <c r="J36" s="5"/>
      <c r="K36" s="5"/>
    </row>
    <row r="37" spans="1:11">
      <c r="A37" s="74"/>
      <c r="B37" s="74"/>
      <c r="C37" s="74"/>
      <c r="D37" s="5"/>
      <c r="E37" s="5"/>
      <c r="F37" s="5"/>
      <c r="G37" s="5"/>
      <c r="H37" s="5"/>
      <c r="I37" s="5"/>
      <c r="J37" s="5"/>
      <c r="K37" s="5"/>
    </row>
    <row r="38" spans="1:11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</row>
    <row r="39" spans="1:11" ht="15.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</row>
    <row r="40" spans="1:11" ht="14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1:11" ht="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52"/>
      <c r="B42" s="74"/>
      <c r="C42" s="74"/>
      <c r="D42" s="75"/>
      <c r="E42" s="157"/>
      <c r="F42" s="158"/>
      <c r="G42" s="158"/>
      <c r="H42" s="158"/>
      <c r="I42" s="158"/>
      <c r="J42" s="158"/>
      <c r="K42" s="126"/>
    </row>
    <row r="43" spans="1:11">
      <c r="A43" s="43"/>
      <c r="B43" s="44"/>
      <c r="C43" s="44"/>
      <c r="D43" s="153"/>
      <c r="E43" s="159"/>
      <c r="F43" s="160"/>
      <c r="G43" s="160"/>
      <c r="H43" s="160"/>
      <c r="I43" s="160"/>
      <c r="J43" s="160"/>
      <c r="K43" s="161"/>
    </row>
    <row r="44" spans="1:11">
      <c r="A44" s="43"/>
      <c r="B44" s="44"/>
      <c r="C44" s="44"/>
      <c r="D44" s="153"/>
      <c r="E44" s="159"/>
      <c r="F44" s="160"/>
      <c r="G44" s="160"/>
      <c r="H44" s="160"/>
      <c r="I44" s="160"/>
      <c r="J44" s="160"/>
      <c r="K44" s="161"/>
    </row>
    <row r="45" spans="1:11">
      <c r="A45" s="43"/>
      <c r="B45" s="44"/>
      <c r="C45" s="44"/>
      <c r="D45" s="153"/>
      <c r="E45" s="159"/>
      <c r="F45" s="160"/>
      <c r="G45" s="160"/>
      <c r="H45" s="160"/>
      <c r="I45" s="160"/>
      <c r="J45" s="160"/>
      <c r="K45" s="161"/>
    </row>
    <row r="46" spans="1:11">
      <c r="A46" s="43"/>
      <c r="B46" s="44"/>
      <c r="C46" s="44"/>
      <c r="D46" s="153"/>
      <c r="E46" s="159"/>
      <c r="F46" s="160"/>
      <c r="G46" s="160"/>
      <c r="H46" s="160"/>
      <c r="I46" s="160"/>
      <c r="J46" s="160"/>
      <c r="K46" s="161"/>
    </row>
    <row r="47" spans="1:11">
      <c r="A47" s="64"/>
      <c r="B47" s="65"/>
      <c r="C47" s="65"/>
      <c r="D47" s="66"/>
      <c r="E47" s="162"/>
      <c r="F47" s="163"/>
      <c r="G47" s="163"/>
      <c r="H47" s="163"/>
      <c r="I47" s="163"/>
      <c r="J47" s="163"/>
      <c r="K47" s="164"/>
    </row>
    <row r="48" spans="1:1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</row>
  </sheetData>
  <customSheetViews>
    <customSheetView guid="{6FBDEF8C-F849-479B-BD36-B1B216543BCF}" showRuler="0">
      <selection activeCell="A37" sqref="A37:D42"/>
      <pageMargins left="0.75" right="0.75" top="1" bottom="1" header="0.5" footer="0.5"/>
      <headerFooter alignWithMargins="0"/>
    </customSheetView>
  </customSheetViews>
  <mergeCells count="38">
    <mergeCell ref="A1:K1"/>
    <mergeCell ref="A42:D47"/>
    <mergeCell ref="A2:K2"/>
    <mergeCell ref="A3:K3"/>
    <mergeCell ref="A8:E8"/>
    <mergeCell ref="F8:K8"/>
    <mergeCell ref="A4:K5"/>
    <mergeCell ref="A9:E9"/>
    <mergeCell ref="E42:K47"/>
    <mergeCell ref="A24:B24"/>
    <mergeCell ref="A21:B21"/>
    <mergeCell ref="F9:K9"/>
    <mergeCell ref="A10:D10"/>
    <mergeCell ref="E10:K10"/>
    <mergeCell ref="A11:D11"/>
    <mergeCell ref="E11:K11"/>
    <mergeCell ref="A15:C15"/>
    <mergeCell ref="D15:K15"/>
    <mergeCell ref="A39:K39"/>
    <mergeCell ref="D16:K17"/>
    <mergeCell ref="C23:J23"/>
    <mergeCell ref="B16:C16"/>
    <mergeCell ref="B17:C17"/>
    <mergeCell ref="C21:J21"/>
    <mergeCell ref="A48:K49"/>
    <mergeCell ref="C24:J24"/>
    <mergeCell ref="A22:B22"/>
    <mergeCell ref="C22:J22"/>
    <mergeCell ref="A23:B23"/>
    <mergeCell ref="A32:C36"/>
    <mergeCell ref="A25:B25"/>
    <mergeCell ref="C25:J25"/>
    <mergeCell ref="A40:K40"/>
    <mergeCell ref="I26:J26"/>
    <mergeCell ref="A27:K30"/>
    <mergeCell ref="A26:H26"/>
    <mergeCell ref="A37:C37"/>
    <mergeCell ref="A31:C31"/>
  </mergeCells>
  <phoneticPr fontId="0" type="noConversion"/>
  <printOptions horizontalCentered="1"/>
  <pageMargins left="0.78740157480314965" right="0.19685039370078741" top="0.6692913385826772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Reseräkning</vt:lpstr>
      <vt:lpstr>Avdrag medresenär</vt:lpstr>
      <vt:lpstr>Blad1</vt:lpstr>
      <vt:lpstr>test</vt:lpstr>
      <vt:lpstr>Reseräkning!Utskriftsområde</vt:lpstr>
    </vt:vector>
  </TitlesOfParts>
  <Company>SBF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Azzarri</dc:creator>
  <cp:lastModifiedBy>Västra Bilsportförbundet</cp:lastModifiedBy>
  <cp:lastPrinted>2023-01-23T13:23:24Z</cp:lastPrinted>
  <dcterms:created xsi:type="dcterms:W3CDTF">2004-06-28T09:55:15Z</dcterms:created>
  <dcterms:modified xsi:type="dcterms:W3CDTF">2023-01-23T13:54:28Z</dcterms:modified>
</cp:coreProperties>
</file>