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ynmast\Documents\VallaBeställning2016-17\"/>
    </mc:Choice>
  </mc:AlternateContent>
  <bookViews>
    <workbookView xWindow="0" yWindow="0" windowWidth="28800" windowHeight="12300" activeTab="4"/>
  </bookViews>
  <sheets>
    <sheet name="Vauhti" sheetId="1" r:id="rId1"/>
    <sheet name="Skigo Valla" sheetId="2" r:id="rId2"/>
    <sheet name="Skigo tillbehör" sheetId="3" r:id="rId3"/>
    <sheet name="Skigo stavar" sheetId="4" r:id="rId4"/>
    <sheet name="Skigo handskar" sheetId="5" r:id="rId5"/>
    <sheet name="Swix valla" sheetId="6" r:id="rId6"/>
  </sheets>
  <definedNames>
    <definedName name="_xlnm.Print_Area" localSheetId="5">'Swix valla'!$A:$I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G315" i="6" l="1"/>
  <c r="I315" i="6" s="1"/>
  <c r="G316" i="6"/>
  <c r="I316" i="6" s="1"/>
  <c r="G317" i="6"/>
  <c r="I317" i="6" s="1"/>
  <c r="G318" i="6"/>
  <c r="I318" i="6" s="1"/>
  <c r="G319" i="6"/>
  <c r="I319" i="6" s="1"/>
  <c r="G320" i="6"/>
  <c r="I320" i="6"/>
  <c r="G321" i="6"/>
  <c r="I321" i="6" s="1"/>
  <c r="G322" i="6"/>
  <c r="I322" i="6" s="1"/>
  <c r="G323" i="6"/>
  <c r="I323" i="6" s="1"/>
  <c r="G324" i="6"/>
  <c r="I324" i="6"/>
  <c r="G325" i="6"/>
  <c r="I325" i="6" s="1"/>
  <c r="G326" i="6"/>
  <c r="I326" i="6" s="1"/>
  <c r="G327" i="6"/>
  <c r="I327" i="6" s="1"/>
  <c r="G328" i="6"/>
  <c r="I328" i="6"/>
  <c r="G329" i="6"/>
  <c r="I329" i="6" s="1"/>
  <c r="G330" i="6"/>
  <c r="I330" i="6" s="1"/>
  <c r="G331" i="6"/>
  <c r="I331" i="6" s="1"/>
  <c r="G332" i="6"/>
  <c r="I332" i="6"/>
  <c r="G333" i="6"/>
  <c r="I333" i="6" s="1"/>
  <c r="G334" i="6"/>
  <c r="I334" i="6" s="1"/>
  <c r="G335" i="6"/>
  <c r="I335" i="6" s="1"/>
  <c r="G336" i="6"/>
  <c r="I336" i="6"/>
  <c r="G337" i="6"/>
  <c r="I337" i="6" s="1"/>
  <c r="G338" i="6"/>
  <c r="I338" i="6" s="1"/>
  <c r="G339" i="6"/>
  <c r="I339" i="6" s="1"/>
  <c r="G340" i="6"/>
  <c r="I340" i="6"/>
  <c r="G341" i="6"/>
  <c r="I341" i="6" s="1"/>
  <c r="G342" i="6"/>
  <c r="I342" i="6" s="1"/>
  <c r="G343" i="6"/>
  <c r="I343" i="6" s="1"/>
  <c r="G344" i="6"/>
  <c r="I344" i="6"/>
  <c r="G345" i="6"/>
  <c r="I345" i="6" s="1"/>
  <c r="G346" i="6"/>
  <c r="I346" i="6" s="1"/>
  <c r="G347" i="6"/>
  <c r="I347" i="6" s="1"/>
  <c r="G348" i="6"/>
  <c r="I348" i="6"/>
  <c r="G349" i="6"/>
  <c r="I349" i="6" s="1"/>
  <c r="G350" i="6"/>
  <c r="I350" i="6" s="1"/>
  <c r="G351" i="6"/>
  <c r="I351" i="6" s="1"/>
  <c r="G352" i="6"/>
  <c r="I352" i="6"/>
  <c r="G353" i="6"/>
  <c r="I353" i="6" s="1"/>
  <c r="G354" i="6"/>
  <c r="I354" i="6" s="1"/>
  <c r="G355" i="6"/>
  <c r="I355" i="6" s="1"/>
  <c r="G356" i="6"/>
  <c r="I356" i="6"/>
  <c r="G357" i="6"/>
  <c r="I357" i="6" s="1"/>
  <c r="G358" i="6"/>
  <c r="I358" i="6" s="1"/>
  <c r="G359" i="6"/>
  <c r="I359" i="6" s="1"/>
  <c r="G360" i="6"/>
  <c r="I360" i="6"/>
  <c r="G361" i="6"/>
  <c r="I361" i="6" s="1"/>
  <c r="G362" i="6"/>
  <c r="I362" i="6" s="1"/>
  <c r="G363" i="6"/>
  <c r="I363" i="6" s="1"/>
  <c r="G364" i="6"/>
  <c r="I364" i="6"/>
  <c r="G365" i="6"/>
  <c r="I365" i="6" s="1"/>
  <c r="G366" i="6"/>
  <c r="I366" i="6" s="1"/>
  <c r="G367" i="6"/>
  <c r="I367" i="6" s="1"/>
  <c r="G368" i="6"/>
  <c r="I368" i="6"/>
  <c r="G369" i="6"/>
  <c r="I369" i="6" s="1"/>
  <c r="G370" i="6"/>
  <c r="I370" i="6" s="1"/>
  <c r="G371" i="6"/>
  <c r="I371" i="6" s="1"/>
  <c r="G372" i="6"/>
  <c r="I372" i="6"/>
  <c r="G373" i="6"/>
  <c r="I373" i="6" s="1"/>
  <c r="G374" i="6"/>
  <c r="I374" i="6" s="1"/>
  <c r="G375" i="6"/>
  <c r="I375" i="6" s="1"/>
  <c r="G376" i="6"/>
  <c r="I376" i="6"/>
  <c r="G377" i="6"/>
  <c r="I377" i="6" s="1"/>
  <c r="G378" i="6"/>
  <c r="I378" i="6" s="1"/>
  <c r="G379" i="6"/>
  <c r="I379" i="6" s="1"/>
  <c r="G380" i="6"/>
  <c r="I380" i="6"/>
  <c r="G381" i="6"/>
  <c r="I381" i="6" s="1"/>
  <c r="G382" i="6"/>
  <c r="I382" i="6" s="1"/>
  <c r="G383" i="6"/>
  <c r="I383" i="6" s="1"/>
  <c r="G384" i="6"/>
  <c r="I384" i="6"/>
  <c r="G385" i="6"/>
  <c r="I385" i="6" s="1"/>
  <c r="G386" i="6"/>
  <c r="I386" i="6" s="1"/>
  <c r="G387" i="6"/>
  <c r="I387" i="6" s="1"/>
  <c r="G388" i="6"/>
  <c r="I388" i="6"/>
  <c r="G389" i="6"/>
  <c r="I389" i="6" s="1"/>
  <c r="G390" i="6"/>
  <c r="I390" i="6" s="1"/>
  <c r="G391" i="6"/>
  <c r="I391" i="6" s="1"/>
  <c r="G392" i="6"/>
  <c r="I392" i="6"/>
  <c r="G393" i="6"/>
  <c r="I393" i="6" s="1"/>
  <c r="G394" i="6"/>
  <c r="I394" i="6" s="1"/>
  <c r="G395" i="6"/>
  <c r="I395" i="6" s="1"/>
  <c r="G396" i="6"/>
  <c r="I396" i="6"/>
  <c r="G397" i="6"/>
  <c r="I397" i="6" s="1"/>
  <c r="G398" i="6"/>
  <c r="I398" i="6" s="1"/>
  <c r="G399" i="6"/>
  <c r="I399" i="6" s="1"/>
  <c r="G400" i="6"/>
  <c r="I400" i="6"/>
  <c r="G401" i="6"/>
  <c r="I401" i="6" s="1"/>
  <c r="G402" i="6"/>
  <c r="I402" i="6" s="1"/>
  <c r="G403" i="6"/>
  <c r="I403" i="6" s="1"/>
  <c r="G404" i="6"/>
  <c r="I404" i="6"/>
  <c r="G405" i="6"/>
  <c r="I405" i="6" s="1"/>
  <c r="G406" i="6"/>
  <c r="I406" i="6" s="1"/>
  <c r="G407" i="6"/>
  <c r="I407" i="6" s="1"/>
  <c r="G408" i="6"/>
  <c r="I408" i="6"/>
  <c r="G409" i="6"/>
  <c r="I409" i="6" s="1"/>
  <c r="G410" i="6"/>
  <c r="I410" i="6" s="1"/>
  <c r="G411" i="6"/>
  <c r="I411" i="6" s="1"/>
  <c r="G412" i="6"/>
  <c r="I412" i="6"/>
  <c r="G413" i="6"/>
  <c r="I413" i="6" s="1"/>
  <c r="G414" i="6"/>
  <c r="I414" i="6" s="1"/>
  <c r="G415" i="6"/>
  <c r="I415" i="6" s="1"/>
  <c r="G416" i="6"/>
  <c r="I416" i="6"/>
  <c r="G417" i="6"/>
  <c r="I417" i="6" s="1"/>
  <c r="G418" i="6"/>
  <c r="I418" i="6" s="1"/>
  <c r="G419" i="6"/>
  <c r="I419" i="6" s="1"/>
  <c r="G420" i="6"/>
  <c r="I420" i="6"/>
  <c r="G421" i="6"/>
  <c r="I421" i="6" s="1"/>
  <c r="G422" i="6"/>
  <c r="I422" i="6" s="1"/>
  <c r="G423" i="6"/>
  <c r="I423" i="6" s="1"/>
  <c r="G424" i="6"/>
  <c r="I424" i="6"/>
  <c r="G425" i="6"/>
  <c r="I425" i="6" s="1"/>
  <c r="G426" i="6"/>
  <c r="I426" i="6" s="1"/>
  <c r="G427" i="6"/>
  <c r="I427" i="6" s="1"/>
  <c r="G428" i="6"/>
  <c r="I428" i="6"/>
  <c r="G429" i="6"/>
  <c r="I429" i="6" s="1"/>
  <c r="G430" i="6"/>
  <c r="I430" i="6" s="1"/>
  <c r="G431" i="6"/>
  <c r="I431" i="6" s="1"/>
  <c r="G432" i="6"/>
  <c r="I432" i="6"/>
  <c r="G433" i="6"/>
  <c r="I433" i="6" s="1"/>
  <c r="G434" i="6"/>
  <c r="I434" i="6" s="1"/>
  <c r="G435" i="6"/>
  <c r="I435" i="6" s="1"/>
  <c r="G436" i="6"/>
  <c r="I436" i="6"/>
  <c r="G437" i="6"/>
  <c r="I437" i="6" s="1"/>
  <c r="G438" i="6"/>
  <c r="I438" i="6" s="1"/>
  <c r="G439" i="6"/>
  <c r="I439" i="6" s="1"/>
  <c r="G440" i="6"/>
  <c r="I440" i="6"/>
  <c r="G441" i="6"/>
  <c r="I441" i="6" s="1"/>
  <c r="G442" i="6"/>
  <c r="I442" i="6" s="1"/>
  <c r="G443" i="6"/>
  <c r="I443" i="6" s="1"/>
  <c r="G444" i="6"/>
  <c r="I444" i="6"/>
  <c r="G445" i="6"/>
  <c r="I445" i="6" s="1"/>
  <c r="G446" i="6"/>
  <c r="I446" i="6" s="1"/>
  <c r="G447" i="6"/>
  <c r="I447" i="6" s="1"/>
  <c r="G448" i="6"/>
  <c r="I448" i="6"/>
  <c r="G449" i="6"/>
  <c r="I449" i="6" s="1"/>
  <c r="G450" i="6"/>
  <c r="I450" i="6" s="1"/>
  <c r="G451" i="6"/>
  <c r="I451" i="6" s="1"/>
  <c r="G452" i="6"/>
  <c r="I452" i="6"/>
  <c r="G453" i="6"/>
  <c r="I453" i="6" s="1"/>
  <c r="G454" i="6"/>
  <c r="I454" i="6" s="1"/>
  <c r="G455" i="6"/>
  <c r="I455" i="6" s="1"/>
  <c r="G456" i="6"/>
  <c r="I456" i="6"/>
  <c r="G457" i="6"/>
  <c r="I457" i="6" s="1"/>
  <c r="G458" i="6"/>
  <c r="I458" i="6" s="1"/>
  <c r="G459" i="6"/>
  <c r="I459" i="6" s="1"/>
  <c r="G460" i="6"/>
  <c r="I460" i="6"/>
  <c r="G461" i="6"/>
  <c r="I461" i="6" s="1"/>
  <c r="G462" i="6"/>
  <c r="I462" i="6" s="1"/>
  <c r="I314" i="6"/>
  <c r="G314" i="6"/>
  <c r="G5" i="6"/>
  <c r="I5" i="6" s="1"/>
  <c r="G6" i="6"/>
  <c r="I6" i="6"/>
  <c r="G7" i="6"/>
  <c r="I7" i="6" s="1"/>
  <c r="G8" i="6"/>
  <c r="I8" i="6" s="1"/>
  <c r="G9" i="6"/>
  <c r="I9" i="6" s="1"/>
  <c r="G10" i="6"/>
  <c r="I10" i="6"/>
  <c r="G11" i="6"/>
  <c r="I11" i="6" s="1"/>
  <c r="G12" i="6"/>
  <c r="I12" i="6" s="1"/>
  <c r="G13" i="6"/>
  <c r="I13" i="6" s="1"/>
  <c r="G14" i="6"/>
  <c r="I14" i="6"/>
  <c r="G15" i="6"/>
  <c r="I15" i="6" s="1"/>
  <c r="G16" i="6"/>
  <c r="I16" i="6" s="1"/>
  <c r="G17" i="6"/>
  <c r="I17" i="6" s="1"/>
  <c r="G18" i="6"/>
  <c r="I18" i="6"/>
  <c r="G19" i="6"/>
  <c r="I19" i="6" s="1"/>
  <c r="G20" i="6"/>
  <c r="I20" i="6" s="1"/>
  <c r="G21" i="6"/>
  <c r="I21" i="6" s="1"/>
  <c r="G22" i="6"/>
  <c r="I22" i="6"/>
  <c r="G23" i="6"/>
  <c r="I23" i="6" s="1"/>
  <c r="G24" i="6"/>
  <c r="I24" i="6" s="1"/>
  <c r="G25" i="6"/>
  <c r="I25" i="6" s="1"/>
  <c r="G26" i="6"/>
  <c r="I26" i="6"/>
  <c r="G27" i="6"/>
  <c r="I27" i="6" s="1"/>
  <c r="G28" i="6"/>
  <c r="I28" i="6" s="1"/>
  <c r="G29" i="6"/>
  <c r="I29" i="6" s="1"/>
  <c r="G30" i="6"/>
  <c r="I30" i="6"/>
  <c r="G31" i="6"/>
  <c r="I31" i="6"/>
  <c r="G32" i="6"/>
  <c r="I32" i="6"/>
  <c r="G33" i="6"/>
  <c r="I33" i="6"/>
  <c r="G34" i="6"/>
  <c r="I34" i="6"/>
  <c r="G35" i="6"/>
  <c r="I35" i="6"/>
  <c r="G36" i="6"/>
  <c r="I36" i="6"/>
  <c r="G37" i="6"/>
  <c r="I37" i="6"/>
  <c r="G38" i="6"/>
  <c r="I38" i="6"/>
  <c r="G39" i="6"/>
  <c r="I39" i="6"/>
  <c r="G40" i="6"/>
  <c r="I40" i="6"/>
  <c r="G41" i="6"/>
  <c r="I41" i="6"/>
  <c r="G42" i="6"/>
  <c r="I42" i="6"/>
  <c r="G43" i="6"/>
  <c r="I43" i="6"/>
  <c r="G44" i="6"/>
  <c r="I44" i="6"/>
  <c r="G45" i="6"/>
  <c r="I45" i="6"/>
  <c r="G46" i="6"/>
  <c r="I46" i="6"/>
  <c r="G47" i="6"/>
  <c r="I47" i="6"/>
  <c r="G48" i="6"/>
  <c r="I48" i="6"/>
  <c r="G49" i="6"/>
  <c r="I49" i="6"/>
  <c r="G50" i="6"/>
  <c r="I50" i="6"/>
  <c r="G51" i="6"/>
  <c r="I51" i="6"/>
  <c r="G52" i="6"/>
  <c r="I52" i="6"/>
  <c r="G53" i="6"/>
  <c r="I53" i="6"/>
  <c r="G54" i="6"/>
  <c r="I54" i="6"/>
  <c r="G55" i="6"/>
  <c r="I55" i="6"/>
  <c r="G56" i="6"/>
  <c r="I56" i="6"/>
  <c r="G57" i="6"/>
  <c r="I57" i="6"/>
  <c r="G58" i="6"/>
  <c r="I58" i="6"/>
  <c r="G59" i="6"/>
  <c r="I59" i="6"/>
  <c r="G60" i="6"/>
  <c r="I60" i="6"/>
  <c r="G61" i="6"/>
  <c r="I61" i="6"/>
  <c r="G62" i="6"/>
  <c r="I62" i="6"/>
  <c r="G63" i="6"/>
  <c r="I63" i="6"/>
  <c r="G64" i="6"/>
  <c r="I64" i="6"/>
  <c r="G65" i="6"/>
  <c r="I65" i="6"/>
  <c r="G66" i="6"/>
  <c r="I66" i="6"/>
  <c r="G67" i="6"/>
  <c r="I67" i="6"/>
  <c r="G68" i="6"/>
  <c r="I68" i="6"/>
  <c r="G69" i="6"/>
  <c r="I69" i="6"/>
  <c r="G70" i="6"/>
  <c r="I70" i="6"/>
  <c r="G71" i="6"/>
  <c r="I71" i="6"/>
  <c r="G72" i="6"/>
  <c r="I72" i="6"/>
  <c r="G73" i="6"/>
  <c r="I73" i="6"/>
  <c r="G74" i="6"/>
  <c r="I74" i="6"/>
  <c r="G75" i="6"/>
  <c r="I75" i="6"/>
  <c r="G76" i="6"/>
  <c r="I76" i="6"/>
  <c r="G77" i="6"/>
  <c r="I77" i="6"/>
  <c r="G78" i="6"/>
  <c r="I78" i="6"/>
  <c r="G79" i="6"/>
  <c r="I79" i="6"/>
  <c r="G80" i="6"/>
  <c r="I80" i="6"/>
  <c r="G81" i="6"/>
  <c r="I81" i="6"/>
  <c r="G82" i="6"/>
  <c r="I82" i="6"/>
  <c r="G83" i="6"/>
  <c r="I83" i="6"/>
  <c r="G84" i="6"/>
  <c r="I84" i="6"/>
  <c r="G85" i="6"/>
  <c r="I85" i="6"/>
  <c r="G86" i="6"/>
  <c r="I86" i="6"/>
  <c r="G87" i="6"/>
  <c r="I87" i="6"/>
  <c r="G88" i="6"/>
  <c r="I88" i="6"/>
  <c r="G89" i="6"/>
  <c r="I89" i="6"/>
  <c r="G90" i="6"/>
  <c r="I90" i="6"/>
  <c r="G91" i="6"/>
  <c r="I91" i="6"/>
  <c r="G92" i="6"/>
  <c r="I92" i="6"/>
  <c r="G93" i="6"/>
  <c r="I93" i="6"/>
  <c r="G94" i="6"/>
  <c r="I94" i="6"/>
  <c r="G95" i="6"/>
  <c r="I95" i="6"/>
  <c r="G96" i="6"/>
  <c r="I96" i="6"/>
  <c r="G97" i="6"/>
  <c r="I97" i="6"/>
  <c r="G98" i="6"/>
  <c r="I98" i="6"/>
  <c r="G99" i="6"/>
  <c r="I99" i="6"/>
  <c r="G100" i="6"/>
  <c r="I100" i="6"/>
  <c r="G101" i="6"/>
  <c r="I101" i="6"/>
  <c r="G102" i="6"/>
  <c r="I102" i="6"/>
  <c r="G103" i="6"/>
  <c r="I103" i="6"/>
  <c r="G104" i="6"/>
  <c r="I104" i="6"/>
  <c r="G105" i="6"/>
  <c r="I105" i="6"/>
  <c r="G106" i="6"/>
  <c r="I106" i="6"/>
  <c r="G107" i="6"/>
  <c r="I107" i="6"/>
  <c r="G108" i="6"/>
  <c r="I108" i="6"/>
  <c r="G109" i="6"/>
  <c r="I109" i="6"/>
  <c r="G110" i="6"/>
  <c r="I110" i="6"/>
  <c r="G111" i="6"/>
  <c r="I111" i="6"/>
  <c r="G112" i="6"/>
  <c r="I112" i="6"/>
  <c r="G113" i="6"/>
  <c r="I113" i="6"/>
  <c r="G114" i="6"/>
  <c r="I114" i="6"/>
  <c r="G115" i="6"/>
  <c r="I115" i="6"/>
  <c r="G116" i="6"/>
  <c r="I116" i="6"/>
  <c r="G117" i="6"/>
  <c r="I117" i="6"/>
  <c r="G118" i="6"/>
  <c r="I118" i="6"/>
  <c r="G119" i="6"/>
  <c r="I119" i="6"/>
  <c r="G120" i="6"/>
  <c r="I120" i="6"/>
  <c r="G121" i="6"/>
  <c r="I121" i="6"/>
  <c r="G122" i="6"/>
  <c r="I122" i="6"/>
  <c r="G123" i="6"/>
  <c r="I123" i="6"/>
  <c r="G124" i="6"/>
  <c r="I124" i="6"/>
  <c r="G125" i="6"/>
  <c r="I125" i="6"/>
  <c r="G126" i="6"/>
  <c r="I126" i="6"/>
  <c r="G127" i="6"/>
  <c r="I127" i="6"/>
  <c r="G128" i="6"/>
  <c r="I128" i="6"/>
  <c r="G129" i="6"/>
  <c r="I129" i="6"/>
  <c r="G130" i="6"/>
  <c r="I130" i="6"/>
  <c r="G131" i="6"/>
  <c r="I131" i="6"/>
  <c r="G132" i="6"/>
  <c r="I132" i="6"/>
  <c r="G133" i="6"/>
  <c r="I133" i="6"/>
  <c r="G134" i="6"/>
  <c r="I134" i="6"/>
  <c r="G135" i="6"/>
  <c r="I135" i="6"/>
  <c r="G136" i="6"/>
  <c r="I136" i="6"/>
  <c r="G137" i="6"/>
  <c r="I137" i="6"/>
  <c r="G138" i="6"/>
  <c r="I138" i="6"/>
  <c r="G139" i="6"/>
  <c r="I139" i="6"/>
  <c r="G140" i="6"/>
  <c r="I140" i="6"/>
  <c r="G141" i="6"/>
  <c r="I141" i="6"/>
  <c r="G142" i="6"/>
  <c r="I142" i="6"/>
  <c r="G143" i="6"/>
  <c r="I143" i="6"/>
  <c r="G144" i="6"/>
  <c r="I144" i="6"/>
  <c r="G145" i="6"/>
  <c r="I145" i="6"/>
  <c r="G146" i="6"/>
  <c r="I146" i="6"/>
  <c r="G147" i="6"/>
  <c r="I147" i="6"/>
  <c r="G148" i="6"/>
  <c r="I148" i="6"/>
  <c r="G149" i="6"/>
  <c r="I149" i="6"/>
  <c r="G150" i="6"/>
  <c r="I150" i="6"/>
  <c r="G151" i="6"/>
  <c r="I151" i="6"/>
  <c r="G152" i="6"/>
  <c r="I152" i="6"/>
  <c r="G153" i="6"/>
  <c r="I153" i="6"/>
  <c r="G154" i="6"/>
  <c r="I154" i="6"/>
  <c r="G155" i="6"/>
  <c r="I155" i="6"/>
  <c r="G156" i="6"/>
  <c r="I156" i="6"/>
  <c r="G157" i="6"/>
  <c r="I157" i="6"/>
  <c r="G158" i="6"/>
  <c r="I158" i="6"/>
  <c r="G159" i="6"/>
  <c r="I159" i="6"/>
  <c r="G160" i="6"/>
  <c r="I160" i="6"/>
  <c r="G161" i="6"/>
  <c r="I161" i="6"/>
  <c r="G162" i="6"/>
  <c r="I162" i="6"/>
  <c r="G163" i="6"/>
  <c r="I163" i="6"/>
  <c r="G164" i="6"/>
  <c r="I164" i="6"/>
  <c r="G165" i="6"/>
  <c r="I165" i="6"/>
  <c r="G166" i="6"/>
  <c r="I166" i="6"/>
  <c r="G167" i="6"/>
  <c r="I167" i="6"/>
  <c r="G168" i="6"/>
  <c r="I168" i="6"/>
  <c r="G169" i="6"/>
  <c r="I169" i="6"/>
  <c r="G170" i="6"/>
  <c r="I170" i="6"/>
  <c r="G171" i="6"/>
  <c r="I171" i="6"/>
  <c r="G172" i="6"/>
  <c r="I172" i="6"/>
  <c r="G173" i="6"/>
  <c r="I173" i="6"/>
  <c r="G174" i="6"/>
  <c r="I174" i="6"/>
  <c r="G175" i="6"/>
  <c r="I175" i="6"/>
  <c r="G176" i="6"/>
  <c r="I176" i="6"/>
  <c r="G177" i="6"/>
  <c r="I177" i="6"/>
  <c r="G178" i="6"/>
  <c r="I178" i="6"/>
  <c r="G179" i="6"/>
  <c r="I179" i="6"/>
  <c r="G180" i="6"/>
  <c r="I180" i="6"/>
  <c r="G181" i="6"/>
  <c r="I181" i="6"/>
  <c r="G182" i="6"/>
  <c r="I182" i="6"/>
  <c r="G183" i="6"/>
  <c r="I183" i="6"/>
  <c r="G184" i="6"/>
  <c r="I184" i="6"/>
  <c r="G185" i="6"/>
  <c r="I185" i="6"/>
  <c r="G186" i="6"/>
  <c r="I186" i="6"/>
  <c r="G187" i="6"/>
  <c r="I187" i="6"/>
  <c r="G188" i="6"/>
  <c r="I188" i="6"/>
  <c r="G189" i="6"/>
  <c r="I189" i="6"/>
  <c r="G190" i="6"/>
  <c r="I190" i="6"/>
  <c r="G191" i="6"/>
  <c r="I191" i="6"/>
  <c r="G192" i="6"/>
  <c r="I192" i="6"/>
  <c r="G193" i="6"/>
  <c r="I193" i="6"/>
  <c r="G194" i="6"/>
  <c r="I194" i="6"/>
  <c r="G195" i="6"/>
  <c r="I195" i="6"/>
  <c r="G196" i="6"/>
  <c r="I196" i="6"/>
  <c r="G197" i="6"/>
  <c r="I197" i="6"/>
  <c r="G198" i="6"/>
  <c r="I198" i="6"/>
  <c r="G199" i="6"/>
  <c r="I199" i="6"/>
  <c r="G200" i="6"/>
  <c r="I200" i="6"/>
  <c r="G201" i="6"/>
  <c r="I201" i="6"/>
  <c r="G202" i="6"/>
  <c r="I202" i="6"/>
  <c r="G203" i="6"/>
  <c r="I203" i="6"/>
  <c r="G204" i="6"/>
  <c r="I204" i="6"/>
  <c r="G205" i="6"/>
  <c r="I205" i="6"/>
  <c r="G206" i="6"/>
  <c r="I206" i="6"/>
  <c r="G207" i="6"/>
  <c r="I207" i="6"/>
  <c r="G208" i="6"/>
  <c r="I208" i="6"/>
  <c r="G209" i="6"/>
  <c r="I209" i="6"/>
  <c r="G210" i="6"/>
  <c r="I210" i="6"/>
  <c r="G211" i="6"/>
  <c r="I211" i="6"/>
  <c r="G212" i="6"/>
  <c r="I212" i="6"/>
  <c r="G213" i="6"/>
  <c r="I213" i="6"/>
  <c r="G214" i="6"/>
  <c r="I214" i="6"/>
  <c r="G215" i="6"/>
  <c r="I215" i="6"/>
  <c r="G216" i="6"/>
  <c r="I216" i="6"/>
  <c r="G217" i="6"/>
  <c r="I217" i="6"/>
  <c r="G218" i="6"/>
  <c r="I218" i="6"/>
  <c r="G219" i="6"/>
  <c r="I219" i="6"/>
  <c r="G220" i="6"/>
  <c r="I220" i="6"/>
  <c r="G221" i="6"/>
  <c r="I221" i="6"/>
  <c r="G222" i="6"/>
  <c r="I222" i="6"/>
  <c r="G223" i="6"/>
  <c r="I223" i="6"/>
  <c r="G224" i="6"/>
  <c r="I224" i="6"/>
  <c r="G225" i="6"/>
  <c r="I225" i="6"/>
  <c r="G226" i="6"/>
  <c r="I226" i="6"/>
  <c r="G227" i="6"/>
  <c r="I227" i="6"/>
  <c r="G228" i="6"/>
  <c r="I228" i="6"/>
  <c r="G229" i="6"/>
  <c r="I229" i="6"/>
  <c r="G230" i="6"/>
  <c r="I230" i="6"/>
  <c r="G231" i="6"/>
  <c r="I231" i="6"/>
  <c r="G232" i="6"/>
  <c r="I232" i="6"/>
  <c r="G233" i="6"/>
  <c r="I233" i="6"/>
  <c r="G234" i="6"/>
  <c r="I234" i="6"/>
  <c r="G235" i="6"/>
  <c r="I235" i="6"/>
  <c r="G236" i="6"/>
  <c r="I236" i="6"/>
  <c r="G237" i="6"/>
  <c r="I237" i="6"/>
  <c r="G238" i="6"/>
  <c r="I238" i="6"/>
  <c r="G239" i="6"/>
  <c r="I239" i="6"/>
  <c r="G240" i="6"/>
  <c r="I240" i="6"/>
  <c r="G241" i="6"/>
  <c r="I241" i="6"/>
  <c r="G242" i="6"/>
  <c r="I242" i="6"/>
  <c r="G243" i="6"/>
  <c r="I243" i="6"/>
  <c r="G244" i="6"/>
  <c r="I244" i="6"/>
  <c r="G245" i="6"/>
  <c r="I245" i="6"/>
  <c r="G246" i="6"/>
  <c r="I246" i="6"/>
  <c r="G247" i="6"/>
  <c r="I247" i="6"/>
  <c r="G248" i="6"/>
  <c r="I248" i="6"/>
  <c r="G249" i="6"/>
  <c r="I249" i="6"/>
  <c r="G250" i="6"/>
  <c r="I250" i="6"/>
  <c r="G251" i="6"/>
  <c r="I251" i="6"/>
  <c r="G252" i="6"/>
  <c r="I252" i="6"/>
  <c r="G253" i="6"/>
  <c r="I253" i="6"/>
  <c r="G254" i="6"/>
  <c r="I254" i="6"/>
  <c r="G255" i="6"/>
  <c r="I255" i="6"/>
  <c r="G256" i="6"/>
  <c r="I256" i="6"/>
  <c r="G257" i="6"/>
  <c r="I257" i="6"/>
  <c r="G258" i="6"/>
  <c r="I258" i="6"/>
  <c r="G259" i="6"/>
  <c r="I259" i="6"/>
  <c r="G260" i="6"/>
  <c r="I260" i="6"/>
  <c r="G261" i="6"/>
  <c r="I261" i="6"/>
  <c r="G262" i="6"/>
  <c r="I262" i="6"/>
  <c r="G263" i="6"/>
  <c r="I263" i="6"/>
  <c r="G264" i="6"/>
  <c r="I264" i="6"/>
  <c r="G265" i="6"/>
  <c r="I265" i="6"/>
  <c r="G266" i="6"/>
  <c r="I266" i="6"/>
  <c r="G267" i="6"/>
  <c r="I267" i="6"/>
  <c r="G268" i="6"/>
  <c r="I268" i="6"/>
  <c r="G269" i="6"/>
  <c r="I269" i="6"/>
  <c r="G270" i="6"/>
  <c r="I270" i="6"/>
  <c r="G271" i="6"/>
  <c r="I271" i="6"/>
  <c r="G272" i="6"/>
  <c r="I272" i="6"/>
  <c r="G273" i="6"/>
  <c r="I273" i="6"/>
  <c r="G274" i="6"/>
  <c r="I274" i="6"/>
  <c r="G275" i="6"/>
  <c r="I275" i="6"/>
  <c r="G276" i="6"/>
  <c r="I276" i="6"/>
  <c r="G277" i="6"/>
  <c r="I277" i="6"/>
  <c r="G278" i="6"/>
  <c r="I278" i="6"/>
  <c r="G279" i="6"/>
  <c r="I279" i="6"/>
  <c r="G280" i="6"/>
  <c r="I280" i="6"/>
  <c r="G281" i="6"/>
  <c r="I281" i="6"/>
  <c r="G282" i="6"/>
  <c r="I282" i="6"/>
  <c r="G283" i="6"/>
  <c r="I283" i="6"/>
  <c r="G284" i="6"/>
  <c r="I284" i="6"/>
  <c r="G285" i="6"/>
  <c r="I285" i="6"/>
  <c r="G286" i="6"/>
  <c r="I286" i="6"/>
  <c r="G287" i="6"/>
  <c r="I287" i="6"/>
  <c r="G288" i="6"/>
  <c r="I288" i="6"/>
  <c r="G289" i="6"/>
  <c r="I289" i="6"/>
  <c r="G290" i="6"/>
  <c r="I290" i="6"/>
  <c r="G291" i="6"/>
  <c r="I291" i="6"/>
  <c r="G292" i="6"/>
  <c r="I292" i="6"/>
  <c r="G293" i="6"/>
  <c r="I293" i="6"/>
  <c r="G294" i="6"/>
  <c r="I294" i="6"/>
  <c r="G295" i="6"/>
  <c r="I295" i="6"/>
  <c r="G296" i="6"/>
  <c r="I296" i="6"/>
  <c r="G297" i="6"/>
  <c r="I297" i="6"/>
  <c r="G298" i="6"/>
  <c r="I298" i="6"/>
  <c r="G299" i="6"/>
  <c r="I299" i="6"/>
  <c r="G300" i="6"/>
  <c r="I300" i="6"/>
  <c r="G301" i="6"/>
  <c r="I301" i="6"/>
  <c r="G302" i="6"/>
  <c r="I302" i="6"/>
  <c r="G303" i="6"/>
  <c r="I303" i="6"/>
  <c r="G304" i="6"/>
  <c r="I304" i="6"/>
  <c r="G305" i="6"/>
  <c r="I305" i="6"/>
  <c r="G306" i="6"/>
  <c r="I306" i="6"/>
  <c r="G307" i="6"/>
  <c r="I307" i="6"/>
  <c r="G308" i="6"/>
  <c r="I308" i="6"/>
  <c r="G309" i="6"/>
  <c r="I309" i="6"/>
  <c r="G310" i="6"/>
  <c r="I310" i="6"/>
  <c r="G311" i="6"/>
  <c r="I311" i="6"/>
  <c r="G312" i="6"/>
  <c r="I312" i="6"/>
  <c r="G313" i="6"/>
  <c r="I313" i="6"/>
  <c r="G4" i="6"/>
  <c r="I4" i="6" s="1"/>
  <c r="F6" i="5" l="1"/>
  <c r="H6" i="5" s="1"/>
  <c r="F7" i="5"/>
  <c r="H7" i="5" s="1"/>
  <c r="F8" i="5"/>
  <c r="H8" i="5"/>
  <c r="F9" i="5"/>
  <c r="H9" i="5" s="1"/>
  <c r="F10" i="5"/>
  <c r="H10" i="5" s="1"/>
  <c r="F11" i="5"/>
  <c r="H11" i="5" s="1"/>
  <c r="F12" i="5"/>
  <c r="H12" i="5"/>
  <c r="F13" i="5"/>
  <c r="H13" i="5" s="1"/>
  <c r="F14" i="5"/>
  <c r="H14" i="5" s="1"/>
  <c r="F15" i="5"/>
  <c r="H15" i="5" s="1"/>
  <c r="F16" i="5"/>
  <c r="H16" i="5"/>
  <c r="F17" i="5"/>
  <c r="H17" i="5" s="1"/>
  <c r="F18" i="5"/>
  <c r="H18" i="5" s="1"/>
  <c r="F19" i="5"/>
  <c r="H19" i="5" s="1"/>
  <c r="F20" i="5"/>
  <c r="H20" i="5"/>
  <c r="F21" i="5"/>
  <c r="H21" i="5" s="1"/>
  <c r="F22" i="5"/>
  <c r="H22" i="5" s="1"/>
  <c r="F23" i="5"/>
  <c r="H23" i="5" s="1"/>
  <c r="F24" i="5"/>
  <c r="H24" i="5"/>
  <c r="F25" i="5"/>
  <c r="H25" i="5" s="1"/>
  <c r="F26" i="5"/>
  <c r="H26" i="5" s="1"/>
  <c r="F27" i="5"/>
  <c r="H27" i="5" s="1"/>
  <c r="F28" i="5"/>
  <c r="H28" i="5"/>
  <c r="F29" i="5"/>
  <c r="H29" i="5" s="1"/>
  <c r="F30" i="5"/>
  <c r="H30" i="5" s="1"/>
  <c r="F31" i="5"/>
  <c r="H31" i="5" s="1"/>
  <c r="F32" i="5"/>
  <c r="H32" i="5"/>
  <c r="F33" i="5"/>
  <c r="H33" i="5" s="1"/>
  <c r="F34" i="5"/>
  <c r="H34" i="5" s="1"/>
  <c r="F35" i="5"/>
  <c r="H35" i="5" s="1"/>
  <c r="F36" i="5"/>
  <c r="H36" i="5"/>
  <c r="F37" i="5"/>
  <c r="H37" i="5" s="1"/>
  <c r="F38" i="5"/>
  <c r="H38" i="5" s="1"/>
  <c r="F39" i="5"/>
  <c r="H39" i="5" s="1"/>
  <c r="F40" i="5"/>
  <c r="H40" i="5"/>
  <c r="F41" i="5"/>
  <c r="H41" i="5" s="1"/>
  <c r="F42" i="5"/>
  <c r="H42" i="5" s="1"/>
  <c r="F43" i="5"/>
  <c r="H43" i="5" s="1"/>
  <c r="F44" i="5"/>
  <c r="H44" i="5"/>
  <c r="F45" i="5"/>
  <c r="H45" i="5" s="1"/>
  <c r="F46" i="5"/>
  <c r="H46" i="5" s="1"/>
  <c r="F47" i="5"/>
  <c r="H47" i="5" s="1"/>
  <c r="F48" i="5"/>
  <c r="H48" i="5"/>
  <c r="F49" i="5"/>
  <c r="H49" i="5" s="1"/>
  <c r="F50" i="5"/>
  <c r="H50" i="5" s="1"/>
  <c r="F51" i="5"/>
  <c r="H51" i="5" s="1"/>
  <c r="F52" i="5"/>
  <c r="H52" i="5"/>
  <c r="F53" i="5"/>
  <c r="H53" i="5" s="1"/>
  <c r="F54" i="5"/>
  <c r="H54" i="5" s="1"/>
  <c r="F55" i="5"/>
  <c r="H55" i="5" s="1"/>
  <c r="F56" i="5"/>
  <c r="H56" i="5"/>
  <c r="F57" i="5"/>
  <c r="H57" i="5" s="1"/>
  <c r="F58" i="5"/>
  <c r="H58" i="5" s="1"/>
  <c r="F59" i="5"/>
  <c r="H59" i="5" s="1"/>
  <c r="F60" i="5"/>
  <c r="H60" i="5"/>
  <c r="F61" i="5"/>
  <c r="H61" i="5" s="1"/>
  <c r="F62" i="5"/>
  <c r="H62" i="5" s="1"/>
  <c r="F63" i="5"/>
  <c r="H63" i="5" s="1"/>
  <c r="F64" i="5"/>
  <c r="H64" i="5"/>
  <c r="F65" i="5"/>
  <c r="H65" i="5" s="1"/>
  <c r="F66" i="5"/>
  <c r="H66" i="5" s="1"/>
  <c r="F67" i="5"/>
  <c r="H67" i="5" s="1"/>
  <c r="F68" i="5"/>
  <c r="H68" i="5"/>
  <c r="F69" i="5"/>
  <c r="H69" i="5" s="1"/>
  <c r="F70" i="5"/>
  <c r="H70" i="5" s="1"/>
  <c r="F71" i="5"/>
  <c r="H71" i="5" s="1"/>
  <c r="F72" i="5"/>
  <c r="H72" i="5"/>
  <c r="F5" i="5"/>
  <c r="H5" i="5" s="1"/>
  <c r="E6" i="4"/>
  <c r="G6" i="4" s="1"/>
  <c r="E7" i="4"/>
  <c r="G7" i="4" s="1"/>
  <c r="E8" i="4"/>
  <c r="G8" i="4" s="1"/>
  <c r="E9" i="4"/>
  <c r="G9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22" i="4"/>
  <c r="G22" i="4" s="1"/>
  <c r="E23" i="4"/>
  <c r="G23" i="4" s="1"/>
  <c r="E24" i="4"/>
  <c r="G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35" i="4"/>
  <c r="G35" i="4" s="1"/>
  <c r="E36" i="4"/>
  <c r="G36" i="4" s="1"/>
  <c r="E37" i="4"/>
  <c r="G37" i="4" s="1"/>
  <c r="E38" i="4"/>
  <c r="G38" i="4" s="1"/>
  <c r="E39" i="4"/>
  <c r="G39" i="4" s="1"/>
  <c r="E40" i="4"/>
  <c r="G40" i="4" s="1"/>
  <c r="E41" i="4"/>
  <c r="G41" i="4" s="1"/>
  <c r="E42" i="4"/>
  <c r="G42" i="4" s="1"/>
  <c r="E43" i="4"/>
  <c r="G43" i="4" s="1"/>
  <c r="E44" i="4"/>
  <c r="G44" i="4" s="1"/>
  <c r="E45" i="4"/>
  <c r="G45" i="4" s="1"/>
  <c r="E46" i="4"/>
  <c r="G46" i="4" s="1"/>
  <c r="E47" i="4"/>
  <c r="G47" i="4" s="1"/>
  <c r="E48" i="4"/>
  <c r="G48" i="4" s="1"/>
  <c r="E49" i="4"/>
  <c r="G49" i="4" s="1"/>
  <c r="E50" i="4"/>
  <c r="G50" i="4" s="1"/>
  <c r="E51" i="4"/>
  <c r="G51" i="4" s="1"/>
  <c r="E52" i="4"/>
  <c r="G52" i="4" s="1"/>
  <c r="E53" i="4"/>
  <c r="G53" i="4" s="1"/>
  <c r="E54" i="4"/>
  <c r="G54" i="4" s="1"/>
  <c r="E55" i="4"/>
  <c r="G55" i="4" s="1"/>
  <c r="E56" i="4"/>
  <c r="G56" i="4" s="1"/>
  <c r="E57" i="4"/>
  <c r="G57" i="4" s="1"/>
  <c r="E58" i="4"/>
  <c r="G58" i="4" s="1"/>
  <c r="E59" i="4"/>
  <c r="G59" i="4" s="1"/>
  <c r="E60" i="4"/>
  <c r="G60" i="4" s="1"/>
  <c r="E61" i="4"/>
  <c r="G61" i="4" s="1"/>
  <c r="E62" i="4"/>
  <c r="G62" i="4" s="1"/>
  <c r="E63" i="4"/>
  <c r="G63" i="4" s="1"/>
  <c r="E64" i="4"/>
  <c r="G64" i="4" s="1"/>
  <c r="E65" i="4"/>
  <c r="G65" i="4" s="1"/>
  <c r="E66" i="4"/>
  <c r="G66" i="4" s="1"/>
  <c r="E67" i="4"/>
  <c r="G67" i="4" s="1"/>
  <c r="E68" i="4"/>
  <c r="G68" i="4" s="1"/>
  <c r="E69" i="4"/>
  <c r="G69" i="4" s="1"/>
  <c r="E70" i="4"/>
  <c r="G70" i="4" s="1"/>
  <c r="E71" i="4"/>
  <c r="G71" i="4" s="1"/>
  <c r="E72" i="4"/>
  <c r="G72" i="4" s="1"/>
  <c r="E73" i="4"/>
  <c r="G73" i="4" s="1"/>
  <c r="E74" i="4"/>
  <c r="G74" i="4" s="1"/>
  <c r="E75" i="4"/>
  <c r="G75" i="4" s="1"/>
  <c r="E76" i="4"/>
  <c r="G76" i="4" s="1"/>
  <c r="E77" i="4"/>
  <c r="G77" i="4" s="1"/>
  <c r="E78" i="4"/>
  <c r="G78" i="4" s="1"/>
  <c r="E79" i="4"/>
  <c r="G79" i="4" s="1"/>
  <c r="E80" i="4"/>
  <c r="G80" i="4" s="1"/>
  <c r="E81" i="4"/>
  <c r="G81" i="4" s="1"/>
  <c r="E82" i="4"/>
  <c r="G82" i="4" s="1"/>
  <c r="E83" i="4"/>
  <c r="G83" i="4" s="1"/>
  <c r="E84" i="4"/>
  <c r="G84" i="4" s="1"/>
  <c r="E85" i="4"/>
  <c r="G85" i="4" s="1"/>
  <c r="E86" i="4"/>
  <c r="G86" i="4" s="1"/>
  <c r="E87" i="4"/>
  <c r="G87" i="4" s="1"/>
  <c r="E88" i="4"/>
  <c r="G88" i="4" s="1"/>
  <c r="E89" i="4"/>
  <c r="G89" i="4" s="1"/>
  <c r="E90" i="4"/>
  <c r="G90" i="4" s="1"/>
  <c r="E91" i="4"/>
  <c r="G91" i="4" s="1"/>
  <c r="E92" i="4"/>
  <c r="G92" i="4" s="1"/>
  <c r="E93" i="4"/>
  <c r="G93" i="4" s="1"/>
  <c r="E94" i="4"/>
  <c r="G94" i="4" s="1"/>
  <c r="E95" i="4"/>
  <c r="G95" i="4" s="1"/>
  <c r="E96" i="4"/>
  <c r="G96" i="4" s="1"/>
  <c r="E97" i="4"/>
  <c r="G97" i="4" s="1"/>
  <c r="E98" i="4"/>
  <c r="G98" i="4" s="1"/>
  <c r="E99" i="4"/>
  <c r="G99" i="4" s="1"/>
  <c r="E100" i="4"/>
  <c r="G100" i="4" s="1"/>
  <c r="E101" i="4"/>
  <c r="G101" i="4" s="1"/>
  <c r="E102" i="4"/>
  <c r="G102" i="4" s="1"/>
  <c r="E103" i="4"/>
  <c r="G103" i="4" s="1"/>
  <c r="E104" i="4"/>
  <c r="G104" i="4" s="1"/>
  <c r="E105" i="4"/>
  <c r="G105" i="4" s="1"/>
  <c r="E106" i="4"/>
  <c r="G106" i="4" s="1"/>
  <c r="E107" i="4"/>
  <c r="G107" i="4" s="1"/>
  <c r="E108" i="4"/>
  <c r="G108" i="4" s="1"/>
  <c r="E109" i="4"/>
  <c r="G109" i="4" s="1"/>
  <c r="E110" i="4"/>
  <c r="G110" i="4" s="1"/>
  <c r="E111" i="4"/>
  <c r="G111" i="4" s="1"/>
  <c r="E112" i="4"/>
  <c r="G112" i="4" s="1"/>
  <c r="E113" i="4"/>
  <c r="G113" i="4" s="1"/>
  <c r="E114" i="4"/>
  <c r="G114" i="4" s="1"/>
  <c r="E115" i="4"/>
  <c r="G115" i="4" s="1"/>
  <c r="E116" i="4"/>
  <c r="G116" i="4" s="1"/>
  <c r="E117" i="4"/>
  <c r="G117" i="4" s="1"/>
  <c r="E118" i="4"/>
  <c r="G118" i="4" s="1"/>
  <c r="E119" i="4"/>
  <c r="G119" i="4" s="1"/>
  <c r="E120" i="4"/>
  <c r="G120" i="4" s="1"/>
  <c r="E121" i="4"/>
  <c r="G121" i="4" s="1"/>
  <c r="E122" i="4"/>
  <c r="G122" i="4" s="1"/>
  <c r="E123" i="4"/>
  <c r="G123" i="4" s="1"/>
  <c r="E124" i="4"/>
  <c r="G124" i="4" s="1"/>
  <c r="E5" i="4"/>
  <c r="G5" i="4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/>
  <c r="E13" i="3"/>
  <c r="G13" i="3" s="1"/>
  <c r="E14" i="3"/>
  <c r="G14" i="3"/>
  <c r="E15" i="3"/>
  <c r="G15" i="3" s="1"/>
  <c r="E16" i="3"/>
  <c r="G16" i="3" s="1"/>
  <c r="E17" i="3"/>
  <c r="G17" i="3" s="1"/>
  <c r="E18" i="3"/>
  <c r="G18" i="3" s="1"/>
  <c r="E19" i="3"/>
  <c r="G19" i="3" s="1"/>
  <c r="E20" i="3"/>
  <c r="G20" i="3"/>
  <c r="E21" i="3"/>
  <c r="G21" i="3" s="1"/>
  <c r="E22" i="3"/>
  <c r="G22" i="3"/>
  <c r="E23" i="3"/>
  <c r="G23" i="3" s="1"/>
  <c r="E24" i="3"/>
  <c r="G24" i="3"/>
  <c r="E25" i="3"/>
  <c r="G25" i="3" s="1"/>
  <c r="E26" i="3"/>
  <c r="G26" i="3" s="1"/>
  <c r="E27" i="3"/>
  <c r="G27" i="3" s="1"/>
  <c r="E28" i="3"/>
  <c r="G28" i="3"/>
  <c r="E29" i="3"/>
  <c r="G29" i="3" s="1"/>
  <c r="E30" i="3"/>
  <c r="G30" i="3"/>
  <c r="E31" i="3"/>
  <c r="G31" i="3" s="1"/>
  <c r="E32" i="3"/>
  <c r="G32" i="3"/>
  <c r="E33" i="3"/>
  <c r="G33" i="3" s="1"/>
  <c r="E34" i="3"/>
  <c r="G34" i="3" s="1"/>
  <c r="E35" i="3"/>
  <c r="G35" i="3" s="1"/>
  <c r="E36" i="3"/>
  <c r="G36" i="3"/>
  <c r="E37" i="3"/>
  <c r="G37" i="3" s="1"/>
  <c r="E38" i="3"/>
  <c r="G38" i="3"/>
  <c r="E39" i="3"/>
  <c r="G39" i="3" s="1"/>
  <c r="E40" i="3"/>
  <c r="G40" i="3"/>
  <c r="E41" i="3"/>
  <c r="G41" i="3" s="1"/>
  <c r="E42" i="3"/>
  <c r="G42" i="3" s="1"/>
  <c r="E43" i="3"/>
  <c r="G43" i="3" s="1"/>
  <c r="E44" i="3"/>
  <c r="G44" i="3" s="1"/>
  <c r="E45" i="3"/>
  <c r="G45" i="3" s="1"/>
  <c r="E46" i="3"/>
  <c r="G46" i="3"/>
  <c r="E47" i="3"/>
  <c r="G47" i="3" s="1"/>
  <c r="E48" i="3"/>
  <c r="G48" i="3"/>
  <c r="E49" i="3"/>
  <c r="G49" i="3" s="1"/>
  <c r="E50" i="3"/>
  <c r="G50" i="3" s="1"/>
  <c r="E51" i="3"/>
  <c r="G51" i="3" s="1"/>
  <c r="E52" i="3"/>
  <c r="G52" i="3" s="1"/>
  <c r="E53" i="3"/>
  <c r="G53" i="3" s="1"/>
  <c r="E54" i="3"/>
  <c r="G54" i="3"/>
  <c r="E55" i="3"/>
  <c r="G55" i="3" s="1"/>
  <c r="E56" i="3"/>
  <c r="G56" i="3"/>
  <c r="E57" i="3"/>
  <c r="G57" i="3" s="1"/>
  <c r="E58" i="3"/>
  <c r="G58" i="3" s="1"/>
  <c r="E59" i="3"/>
  <c r="G59" i="3" s="1"/>
  <c r="E60" i="3"/>
  <c r="G60" i="3" s="1"/>
  <c r="E61" i="3"/>
  <c r="G61" i="3" s="1"/>
  <c r="E62" i="3"/>
  <c r="G62" i="3"/>
  <c r="E63" i="3"/>
  <c r="G63" i="3" s="1"/>
  <c r="E64" i="3"/>
  <c r="G64" i="3"/>
  <c r="E65" i="3"/>
  <c r="G65" i="3" s="1"/>
  <c r="G6" i="3"/>
  <c r="E7" i="2"/>
  <c r="G7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40" i="2"/>
  <c r="G40" i="2" s="1"/>
  <c r="E41" i="2"/>
  <c r="G41" i="2" s="1"/>
  <c r="E42" i="2"/>
  <c r="G42" i="2" s="1"/>
  <c r="E43" i="2"/>
  <c r="G43" i="2" s="1"/>
  <c r="E44" i="2"/>
  <c r="G44" i="2" s="1"/>
  <c r="E45" i="2"/>
  <c r="G45" i="2" s="1"/>
  <c r="E46" i="2"/>
  <c r="G46" i="2" s="1"/>
  <c r="E47" i="2"/>
  <c r="G47" i="2" s="1"/>
  <c r="E48" i="2"/>
  <c r="G48" i="2" s="1"/>
  <c r="E49" i="2"/>
  <c r="G49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66" i="2"/>
  <c r="G66" i="2" s="1"/>
  <c r="E67" i="2"/>
  <c r="G67" i="2" s="1"/>
  <c r="E68" i="2"/>
  <c r="G68" i="2" s="1"/>
  <c r="E69" i="2"/>
  <c r="G69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0" i="2"/>
  <c r="G80" i="2" s="1"/>
  <c r="E81" i="2"/>
  <c r="G81" i="2" s="1"/>
  <c r="E82" i="2"/>
  <c r="G82" i="2" s="1"/>
  <c r="E83" i="2"/>
  <c r="G83" i="2" s="1"/>
  <c r="E84" i="2"/>
  <c r="G84" i="2" s="1"/>
  <c r="E85" i="2"/>
  <c r="G85" i="2" s="1"/>
  <c r="E86" i="2"/>
  <c r="G86" i="2" s="1"/>
  <c r="E87" i="2"/>
  <c r="G87" i="2" s="1"/>
  <c r="E88" i="2"/>
  <c r="G88" i="2" s="1"/>
  <c r="E89" i="2"/>
  <c r="G89" i="2" s="1"/>
  <c r="E90" i="2"/>
  <c r="G90" i="2" s="1"/>
  <c r="E91" i="2"/>
  <c r="G91" i="2" s="1"/>
  <c r="E92" i="2"/>
  <c r="G92" i="2" s="1"/>
  <c r="E93" i="2"/>
  <c r="G93" i="2" s="1"/>
  <c r="E6" i="2"/>
  <c r="G6" i="2" s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K106" i="1"/>
  <c r="K110" i="1"/>
  <c r="K114" i="1"/>
  <c r="K118" i="1"/>
  <c r="K122" i="1"/>
  <c r="K126" i="1"/>
  <c r="K130" i="1"/>
  <c r="K134" i="1"/>
  <c r="K138" i="1"/>
  <c r="K142" i="1"/>
  <c r="K146" i="1"/>
  <c r="K150" i="1"/>
  <c r="K154" i="1"/>
  <c r="K158" i="1"/>
  <c r="K162" i="1"/>
  <c r="K166" i="1"/>
  <c r="K170" i="1"/>
  <c r="K174" i="1"/>
  <c r="K178" i="1"/>
  <c r="K181" i="1"/>
  <c r="K182" i="1"/>
  <c r="K185" i="1"/>
  <c r="K186" i="1"/>
  <c r="K189" i="1"/>
  <c r="K190" i="1"/>
  <c r="K193" i="1"/>
  <c r="K194" i="1"/>
  <c r="K197" i="1"/>
  <c r="K198" i="1"/>
  <c r="K201" i="1"/>
  <c r="K202" i="1"/>
  <c r="K205" i="1"/>
  <c r="K206" i="1"/>
  <c r="K209" i="1"/>
  <c r="K210" i="1"/>
  <c r="K213" i="1"/>
  <c r="K214" i="1"/>
  <c r="K217" i="1"/>
  <c r="K218" i="1"/>
  <c r="K221" i="1"/>
  <c r="K222" i="1"/>
  <c r="K225" i="1"/>
  <c r="K226" i="1"/>
  <c r="K229" i="1"/>
  <c r="K230" i="1"/>
  <c r="K233" i="1"/>
  <c r="K234" i="1"/>
  <c r="K237" i="1"/>
  <c r="K238" i="1"/>
  <c r="K241" i="1"/>
  <c r="K242" i="1"/>
  <c r="I32" i="1"/>
  <c r="K32" i="1" s="1"/>
  <c r="I33" i="1"/>
  <c r="K33" i="1" s="1"/>
  <c r="I34" i="1"/>
  <c r="I35" i="1"/>
  <c r="K35" i="1" s="1"/>
  <c r="I36" i="1"/>
  <c r="K36" i="1" s="1"/>
  <c r="I37" i="1"/>
  <c r="K37" i="1" s="1"/>
  <c r="I38" i="1"/>
  <c r="I39" i="1"/>
  <c r="K39" i="1" s="1"/>
  <c r="I40" i="1"/>
  <c r="K40" i="1" s="1"/>
  <c r="I41" i="1"/>
  <c r="K41" i="1" s="1"/>
  <c r="I42" i="1"/>
  <c r="I43" i="1"/>
  <c r="K43" i="1" s="1"/>
  <c r="I44" i="1"/>
  <c r="K44" i="1" s="1"/>
  <c r="I45" i="1"/>
  <c r="K45" i="1" s="1"/>
  <c r="I46" i="1"/>
  <c r="I47" i="1"/>
  <c r="K47" i="1" s="1"/>
  <c r="I48" i="1"/>
  <c r="K48" i="1" s="1"/>
  <c r="I49" i="1"/>
  <c r="K49" i="1" s="1"/>
  <c r="I50" i="1"/>
  <c r="I51" i="1"/>
  <c r="K51" i="1" s="1"/>
  <c r="I52" i="1"/>
  <c r="K52" i="1" s="1"/>
  <c r="I53" i="1"/>
  <c r="K53" i="1" s="1"/>
  <c r="I54" i="1"/>
  <c r="I55" i="1"/>
  <c r="K55" i="1" s="1"/>
  <c r="I56" i="1"/>
  <c r="K56" i="1" s="1"/>
  <c r="I57" i="1"/>
  <c r="K57" i="1" s="1"/>
  <c r="I58" i="1"/>
  <c r="I59" i="1"/>
  <c r="K59" i="1" s="1"/>
  <c r="I60" i="1"/>
  <c r="K60" i="1" s="1"/>
  <c r="I61" i="1"/>
  <c r="K61" i="1" s="1"/>
  <c r="I62" i="1"/>
  <c r="I63" i="1"/>
  <c r="K63" i="1" s="1"/>
  <c r="I64" i="1"/>
  <c r="K64" i="1" s="1"/>
  <c r="I65" i="1"/>
  <c r="K65" i="1" s="1"/>
  <c r="I66" i="1"/>
  <c r="I67" i="1"/>
  <c r="K67" i="1" s="1"/>
  <c r="I68" i="1"/>
  <c r="K68" i="1" s="1"/>
  <c r="I69" i="1"/>
  <c r="K69" i="1" s="1"/>
  <c r="I70" i="1"/>
  <c r="I71" i="1"/>
  <c r="K71" i="1" s="1"/>
  <c r="I72" i="1"/>
  <c r="K72" i="1" s="1"/>
  <c r="I73" i="1"/>
  <c r="K73" i="1" s="1"/>
  <c r="I74" i="1"/>
  <c r="I75" i="1"/>
  <c r="K75" i="1" s="1"/>
  <c r="I76" i="1"/>
  <c r="K76" i="1" s="1"/>
  <c r="I77" i="1"/>
  <c r="K77" i="1" s="1"/>
  <c r="I78" i="1"/>
  <c r="I79" i="1"/>
  <c r="K79" i="1" s="1"/>
  <c r="I80" i="1"/>
  <c r="K80" i="1" s="1"/>
  <c r="I81" i="1"/>
  <c r="K81" i="1" s="1"/>
  <c r="I82" i="1"/>
  <c r="I83" i="1"/>
  <c r="K83" i="1" s="1"/>
  <c r="I84" i="1"/>
  <c r="K84" i="1" s="1"/>
  <c r="I85" i="1"/>
  <c r="K85" i="1" s="1"/>
  <c r="I86" i="1"/>
  <c r="I87" i="1"/>
  <c r="K87" i="1" s="1"/>
  <c r="I88" i="1"/>
  <c r="K88" i="1" s="1"/>
  <c r="I89" i="1"/>
  <c r="K89" i="1" s="1"/>
  <c r="I90" i="1"/>
  <c r="I91" i="1"/>
  <c r="K91" i="1" s="1"/>
  <c r="I92" i="1"/>
  <c r="K92" i="1" s="1"/>
  <c r="I93" i="1"/>
  <c r="K93" i="1" s="1"/>
  <c r="I94" i="1"/>
  <c r="I95" i="1"/>
  <c r="K95" i="1" s="1"/>
  <c r="I96" i="1"/>
  <c r="K96" i="1" s="1"/>
  <c r="I97" i="1"/>
  <c r="K97" i="1" s="1"/>
  <c r="I98" i="1"/>
  <c r="I99" i="1"/>
  <c r="K99" i="1" s="1"/>
  <c r="I100" i="1"/>
  <c r="K100" i="1" s="1"/>
  <c r="I101" i="1"/>
  <c r="K101" i="1" s="1"/>
  <c r="I102" i="1"/>
  <c r="I103" i="1"/>
  <c r="K103" i="1" s="1"/>
  <c r="I104" i="1"/>
  <c r="K104" i="1" s="1"/>
  <c r="I105" i="1"/>
  <c r="K105" i="1" s="1"/>
  <c r="I106" i="1"/>
  <c r="I107" i="1"/>
  <c r="K107" i="1" s="1"/>
  <c r="I108" i="1"/>
  <c r="K108" i="1" s="1"/>
  <c r="I109" i="1"/>
  <c r="K109" i="1" s="1"/>
  <c r="I110" i="1"/>
  <c r="I111" i="1"/>
  <c r="K111" i="1" s="1"/>
  <c r="I112" i="1"/>
  <c r="K112" i="1" s="1"/>
  <c r="I113" i="1"/>
  <c r="K113" i="1" s="1"/>
  <c r="I114" i="1"/>
  <c r="I115" i="1"/>
  <c r="K115" i="1" s="1"/>
  <c r="I116" i="1"/>
  <c r="K116" i="1" s="1"/>
  <c r="I117" i="1"/>
  <c r="K117" i="1" s="1"/>
  <c r="I118" i="1"/>
  <c r="I119" i="1"/>
  <c r="K119" i="1" s="1"/>
  <c r="I120" i="1"/>
  <c r="K120" i="1" s="1"/>
  <c r="I121" i="1"/>
  <c r="K121" i="1" s="1"/>
  <c r="I122" i="1"/>
  <c r="I123" i="1"/>
  <c r="K123" i="1" s="1"/>
  <c r="I124" i="1"/>
  <c r="K124" i="1" s="1"/>
  <c r="I125" i="1"/>
  <c r="K125" i="1" s="1"/>
  <c r="I126" i="1"/>
  <c r="I127" i="1"/>
  <c r="K127" i="1" s="1"/>
  <c r="I128" i="1"/>
  <c r="K128" i="1" s="1"/>
  <c r="I129" i="1"/>
  <c r="K129" i="1" s="1"/>
  <c r="I130" i="1"/>
  <c r="I131" i="1"/>
  <c r="K131" i="1" s="1"/>
  <c r="I132" i="1"/>
  <c r="K132" i="1" s="1"/>
  <c r="I133" i="1"/>
  <c r="K133" i="1" s="1"/>
  <c r="I134" i="1"/>
  <c r="I135" i="1"/>
  <c r="K135" i="1" s="1"/>
  <c r="I136" i="1"/>
  <c r="K136" i="1" s="1"/>
  <c r="I137" i="1"/>
  <c r="K137" i="1" s="1"/>
  <c r="I138" i="1"/>
  <c r="I139" i="1"/>
  <c r="K139" i="1" s="1"/>
  <c r="I140" i="1"/>
  <c r="K140" i="1" s="1"/>
  <c r="I141" i="1"/>
  <c r="K141" i="1" s="1"/>
  <c r="I142" i="1"/>
  <c r="I143" i="1"/>
  <c r="K143" i="1" s="1"/>
  <c r="I144" i="1"/>
  <c r="K144" i="1" s="1"/>
  <c r="I145" i="1"/>
  <c r="K145" i="1" s="1"/>
  <c r="I146" i="1"/>
  <c r="I147" i="1"/>
  <c r="K147" i="1" s="1"/>
  <c r="I148" i="1"/>
  <c r="K148" i="1" s="1"/>
  <c r="I149" i="1"/>
  <c r="K149" i="1" s="1"/>
  <c r="I150" i="1"/>
  <c r="I151" i="1"/>
  <c r="K151" i="1" s="1"/>
  <c r="I152" i="1"/>
  <c r="K152" i="1" s="1"/>
  <c r="I153" i="1"/>
  <c r="K153" i="1" s="1"/>
  <c r="I154" i="1"/>
  <c r="I155" i="1"/>
  <c r="K155" i="1" s="1"/>
  <c r="I156" i="1"/>
  <c r="K156" i="1" s="1"/>
  <c r="I157" i="1"/>
  <c r="K157" i="1" s="1"/>
  <c r="I158" i="1"/>
  <c r="I159" i="1"/>
  <c r="K159" i="1" s="1"/>
  <c r="I160" i="1"/>
  <c r="K160" i="1" s="1"/>
  <c r="I161" i="1"/>
  <c r="K161" i="1" s="1"/>
  <c r="I162" i="1"/>
  <c r="I163" i="1"/>
  <c r="K163" i="1" s="1"/>
  <c r="I164" i="1"/>
  <c r="K164" i="1" s="1"/>
  <c r="I165" i="1"/>
  <c r="K165" i="1" s="1"/>
  <c r="I166" i="1"/>
  <c r="I167" i="1"/>
  <c r="K167" i="1" s="1"/>
  <c r="I168" i="1"/>
  <c r="K168" i="1" s="1"/>
  <c r="I169" i="1"/>
  <c r="K169" i="1" s="1"/>
  <c r="I170" i="1"/>
  <c r="I171" i="1"/>
  <c r="K171" i="1" s="1"/>
  <c r="I172" i="1"/>
  <c r="K172" i="1" s="1"/>
  <c r="I173" i="1"/>
  <c r="K173" i="1" s="1"/>
  <c r="I174" i="1"/>
  <c r="I175" i="1"/>
  <c r="K175" i="1" s="1"/>
  <c r="I176" i="1"/>
  <c r="K176" i="1" s="1"/>
  <c r="I177" i="1"/>
  <c r="K177" i="1" s="1"/>
  <c r="I178" i="1"/>
  <c r="I179" i="1"/>
  <c r="K179" i="1" s="1"/>
  <c r="I180" i="1"/>
  <c r="K180" i="1" s="1"/>
  <c r="I181" i="1"/>
  <c r="I182" i="1"/>
  <c r="I183" i="1"/>
  <c r="K183" i="1" s="1"/>
  <c r="I184" i="1"/>
  <c r="K184" i="1" s="1"/>
  <c r="I185" i="1"/>
  <c r="I186" i="1"/>
  <c r="I187" i="1"/>
  <c r="K187" i="1" s="1"/>
  <c r="I188" i="1"/>
  <c r="K188" i="1" s="1"/>
  <c r="I189" i="1"/>
  <c r="I190" i="1"/>
  <c r="I191" i="1"/>
  <c r="K191" i="1" s="1"/>
  <c r="I192" i="1"/>
  <c r="K192" i="1" s="1"/>
  <c r="I193" i="1"/>
  <c r="I194" i="1"/>
  <c r="I195" i="1"/>
  <c r="K195" i="1" s="1"/>
  <c r="I196" i="1"/>
  <c r="K196" i="1" s="1"/>
  <c r="I197" i="1"/>
  <c r="I198" i="1"/>
  <c r="I199" i="1"/>
  <c r="K199" i="1" s="1"/>
  <c r="I200" i="1"/>
  <c r="K200" i="1" s="1"/>
  <c r="I201" i="1"/>
  <c r="I202" i="1"/>
  <c r="I203" i="1"/>
  <c r="K203" i="1" s="1"/>
  <c r="I204" i="1"/>
  <c r="K204" i="1" s="1"/>
  <c r="I205" i="1"/>
  <c r="I206" i="1"/>
  <c r="I207" i="1"/>
  <c r="K207" i="1" s="1"/>
  <c r="I208" i="1"/>
  <c r="K208" i="1" s="1"/>
  <c r="I209" i="1"/>
  <c r="I210" i="1"/>
  <c r="I211" i="1"/>
  <c r="K211" i="1" s="1"/>
  <c r="I212" i="1"/>
  <c r="K212" i="1" s="1"/>
  <c r="I213" i="1"/>
  <c r="I214" i="1"/>
  <c r="I215" i="1"/>
  <c r="K215" i="1" s="1"/>
  <c r="I216" i="1"/>
  <c r="K216" i="1" s="1"/>
  <c r="I217" i="1"/>
  <c r="I218" i="1"/>
  <c r="I219" i="1"/>
  <c r="K219" i="1" s="1"/>
  <c r="I220" i="1"/>
  <c r="K220" i="1" s="1"/>
  <c r="I221" i="1"/>
  <c r="I222" i="1"/>
  <c r="I223" i="1"/>
  <c r="K223" i="1" s="1"/>
  <c r="I224" i="1"/>
  <c r="K224" i="1" s="1"/>
  <c r="I225" i="1"/>
  <c r="I226" i="1"/>
  <c r="I227" i="1"/>
  <c r="K227" i="1" s="1"/>
  <c r="I228" i="1"/>
  <c r="K228" i="1" s="1"/>
  <c r="I229" i="1"/>
  <c r="I230" i="1"/>
  <c r="I231" i="1"/>
  <c r="K231" i="1" s="1"/>
  <c r="I232" i="1"/>
  <c r="K232" i="1" s="1"/>
  <c r="I233" i="1"/>
  <c r="I234" i="1"/>
  <c r="I235" i="1"/>
  <c r="K235" i="1" s="1"/>
  <c r="I236" i="1"/>
  <c r="K236" i="1" s="1"/>
  <c r="I237" i="1"/>
  <c r="I238" i="1"/>
  <c r="I239" i="1"/>
  <c r="K239" i="1" s="1"/>
  <c r="I240" i="1"/>
  <c r="K240" i="1" s="1"/>
  <c r="I241" i="1"/>
  <c r="I242" i="1"/>
  <c r="I243" i="1"/>
  <c r="K243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8" i="1"/>
  <c r="K8" i="1" s="1"/>
</calcChain>
</file>

<file path=xl/sharedStrings.xml><?xml version="1.0" encoding="utf-8"?>
<sst xmlns="http://schemas.openxmlformats.org/spreadsheetml/2006/main" count="3684" uniqueCount="1879">
  <si>
    <t>FCPW</t>
  </si>
  <si>
    <t>01</t>
  </si>
  <si>
    <t xml:space="preserve">  FC POWDER WET</t>
  </si>
  <si>
    <t>+10…-3</t>
  </si>
  <si>
    <t>FCPM</t>
  </si>
  <si>
    <t xml:space="preserve">  FC POWDER MID</t>
  </si>
  <si>
    <t>0…-6</t>
  </si>
  <si>
    <t>FCPC</t>
  </si>
  <si>
    <t xml:space="preserve">  FC POWDER COLD</t>
  </si>
  <si>
    <t>-6…-20</t>
  </si>
  <si>
    <t>FCPLDR</t>
  </si>
  <si>
    <t xml:space="preserve">  FC POWDER LDR </t>
  </si>
  <si>
    <t xml:space="preserve">+5…-20 </t>
  </si>
  <si>
    <t>GOLDFOX POWDER - FP008</t>
  </si>
  <si>
    <t>ZEROFOX POWDER - FP007</t>
  </si>
  <si>
    <t>Fluorpowders Code Powder 125C 0 -</t>
  </si>
  <si>
    <t>Fluorpowders Code Powder 330C</t>
  </si>
  <si>
    <t>FLUOROCARBON BLOCKS / NAPPI 20 g</t>
  </si>
  <si>
    <t>FCBW</t>
  </si>
  <si>
    <t xml:space="preserve">  FC BLOCK WET</t>
  </si>
  <si>
    <t>FCBM</t>
  </si>
  <si>
    <t xml:space="preserve">  FC BLOCK MID</t>
  </si>
  <si>
    <t>FCBC</t>
  </si>
  <si>
    <t xml:space="preserve">  FC BLOCK COLD</t>
  </si>
  <si>
    <t>FCBLDR</t>
  </si>
  <si>
    <t xml:space="preserve">  FC BLOCK LDR </t>
  </si>
  <si>
    <t>+5…-20</t>
  </si>
  <si>
    <t>FLUOROCARBON LIQUIDS 40g</t>
  </si>
  <si>
    <t>FCLW</t>
  </si>
  <si>
    <t xml:space="preserve">  FC LIQUID WET SPRINT</t>
  </si>
  <si>
    <t>FCLM</t>
  </si>
  <si>
    <t xml:space="preserve">  FC LIQUID MID  </t>
  </si>
  <si>
    <t>FCLC</t>
  </si>
  <si>
    <t xml:space="preserve">  FC LIQUID COLD </t>
  </si>
  <si>
    <t>FCLLDR</t>
  </si>
  <si>
    <t xml:space="preserve">  FC LIQUID LDR </t>
  </si>
  <si>
    <t>FCLB</t>
  </si>
  <si>
    <t xml:space="preserve">  FC LIQUID BLACK</t>
  </si>
  <si>
    <t xml:space="preserve"> -2…-20</t>
  </si>
  <si>
    <t>FCZ</t>
  </si>
  <si>
    <t xml:space="preserve">  FC ANTI-ICE ZERO</t>
  </si>
  <si>
    <t>+2…-5</t>
  </si>
  <si>
    <t>FLUOROCARBON FOXGELS, 35g</t>
  </si>
  <si>
    <t>FG001</t>
  </si>
  <si>
    <t xml:space="preserve">  Foxgel  WET    </t>
  </si>
  <si>
    <t>+10…-2</t>
  </si>
  <si>
    <t>FG002</t>
  </si>
  <si>
    <t xml:space="preserve">  Foxgel  MID    </t>
  </si>
  <si>
    <t>0…-7</t>
  </si>
  <si>
    <t>FG003</t>
  </si>
  <si>
    <t xml:space="preserve">  Foxgel  COLD</t>
  </si>
  <si>
    <t>-5…-15</t>
  </si>
  <si>
    <t>ULTRA FLUOROCARBON GLIDE WAXES 45 G</t>
  </si>
  <si>
    <t>UFW45</t>
  </si>
  <si>
    <t>99</t>
  </si>
  <si>
    <t xml:space="preserve">  UF WET</t>
  </si>
  <si>
    <t>+10…-6</t>
  </si>
  <si>
    <t>UFM45</t>
  </si>
  <si>
    <t xml:space="preserve">  UF MID</t>
  </si>
  <si>
    <t>+2…-4</t>
  </si>
  <si>
    <t>UFC45</t>
  </si>
  <si>
    <t xml:space="preserve">  UF COLD</t>
  </si>
  <si>
    <t>-3…-15</t>
  </si>
  <si>
    <t xml:space="preserve"> HIGH FLUOROCARBON GLIDE WAXES  45 g</t>
  </si>
  <si>
    <t>HFW45</t>
  </si>
  <si>
    <t xml:space="preserve">  HF  WET</t>
  </si>
  <si>
    <t>+10…-1</t>
  </si>
  <si>
    <t>HFM45</t>
  </si>
  <si>
    <t xml:space="preserve">  HF  MID</t>
  </si>
  <si>
    <t>0…-5</t>
  </si>
  <si>
    <t>HFC45</t>
  </si>
  <si>
    <t xml:space="preserve">  HF  COLD</t>
  </si>
  <si>
    <t xml:space="preserve"> -1…-10</t>
  </si>
  <si>
    <t>HFP45</t>
  </si>
  <si>
    <t xml:space="preserve">  HF  POLAR</t>
  </si>
  <si>
    <t>-6…-15</t>
  </si>
  <si>
    <t>HFMM45</t>
  </si>
  <si>
    <t xml:space="preserve">  HF  MOLY MID</t>
  </si>
  <si>
    <t>+3...-5</t>
  </si>
  <si>
    <t>HFMC45</t>
  </si>
  <si>
    <t xml:space="preserve">  HF  MOLY COLD</t>
  </si>
  <si>
    <t>-5...-20</t>
  </si>
  <si>
    <t xml:space="preserve"> HFWC45</t>
  </si>
  <si>
    <t xml:space="preserve">  HF MIX WET &amp; COLD</t>
  </si>
  <si>
    <t xml:space="preserve"> HIGH FLUOROCARBON GLIDE WAXES  90 g</t>
  </si>
  <si>
    <t>HFW90</t>
  </si>
  <si>
    <t>HFM90</t>
  </si>
  <si>
    <t>HFC90</t>
  </si>
  <si>
    <t>HFP90</t>
  </si>
  <si>
    <t>HFMM90</t>
  </si>
  <si>
    <t>HFMC90</t>
  </si>
  <si>
    <t xml:space="preserve"> HIGH FLUOROCARBON GLIDE WAXES  180 g</t>
  </si>
  <si>
    <t>HFW180</t>
  </si>
  <si>
    <t>HFM180</t>
  </si>
  <si>
    <t>HFC180</t>
  </si>
  <si>
    <t>HFP180</t>
  </si>
  <si>
    <t>HFMM180</t>
  </si>
  <si>
    <t>HFMC180</t>
  </si>
  <si>
    <t>LF RACE FLUORINATED GLIDE WAXES 45 G</t>
  </si>
  <si>
    <t>LFRW45</t>
  </si>
  <si>
    <t xml:space="preserve">  LF RACE  WET </t>
  </si>
  <si>
    <t>LFRM45</t>
  </si>
  <si>
    <t xml:space="preserve">  LF RACE  MID</t>
  </si>
  <si>
    <t>LFRC45</t>
  </si>
  <si>
    <t xml:space="preserve">  LF RACE  COLD </t>
  </si>
  <si>
    <t>-1…-10</t>
  </si>
  <si>
    <t>LFRP45</t>
  </si>
  <si>
    <t xml:space="preserve">  LF RACE  POLAR</t>
  </si>
  <si>
    <t xml:space="preserve"> -1...-25</t>
  </si>
  <si>
    <t>LFRG45</t>
  </si>
  <si>
    <t xml:space="preserve">  LF RACE  GRAPHITE</t>
  </si>
  <si>
    <t>LFRA45</t>
  </si>
  <si>
    <t xml:space="preserve">  LF RACE  ALL TEMP</t>
  </si>
  <si>
    <t>all temp</t>
  </si>
  <si>
    <t>LF RACE FLUORINATED GLIDE WAXES 90 G</t>
  </si>
  <si>
    <t>LFRW90</t>
  </si>
  <si>
    <t>LFRM90</t>
  </si>
  <si>
    <t>LFRC90</t>
  </si>
  <si>
    <t>LFRP90</t>
  </si>
  <si>
    <t>LFRG90</t>
  </si>
  <si>
    <t>LFRA90</t>
  </si>
  <si>
    <t>LF RACE FLUORINATED GLIDE WAXES 180 G</t>
  </si>
  <si>
    <t>LFRW180</t>
  </si>
  <si>
    <t>LFRM180</t>
  </si>
  <si>
    <t>LFRC180</t>
  </si>
  <si>
    <t>LFRP180</t>
  </si>
  <si>
    <t>LFRG180</t>
  </si>
  <si>
    <t>LFRA180</t>
  </si>
  <si>
    <t>LF RACE FLUORINATED GLIDE WAXES 540 G</t>
  </si>
  <si>
    <t>LFRW540</t>
  </si>
  <si>
    <t>LFRM540</t>
  </si>
  <si>
    <t>LFRC540</t>
  </si>
  <si>
    <t>LFRP540</t>
  </si>
  <si>
    <t>LFRG540</t>
  </si>
  <si>
    <t>LFRA540</t>
  </si>
  <si>
    <t xml:space="preserve"> LF FLUORINATED GLIDE WAXES 60 g</t>
  </si>
  <si>
    <t>LFW60</t>
  </si>
  <si>
    <t xml:space="preserve">  LF WET</t>
  </si>
  <si>
    <t>LFM60</t>
  </si>
  <si>
    <t xml:space="preserve">  LF MID</t>
  </si>
  <si>
    <t>LFC60</t>
  </si>
  <si>
    <t xml:space="preserve">  LF COLD</t>
  </si>
  <si>
    <t>LFP60</t>
  </si>
  <si>
    <t xml:space="preserve">  LF POLAR</t>
  </si>
  <si>
    <t>LFG60</t>
  </si>
  <si>
    <t xml:space="preserve">  LF GRAPHITE</t>
  </si>
  <si>
    <t>LFA60</t>
  </si>
  <si>
    <t xml:space="preserve">  LF ALL TEMP</t>
  </si>
  <si>
    <t>GLIDE WAXES 90 g</t>
  </si>
  <si>
    <t>GWW90</t>
  </si>
  <si>
    <t xml:space="preserve">  GW WET</t>
  </si>
  <si>
    <t>+10...-1</t>
  </si>
  <si>
    <t>GWM90</t>
  </si>
  <si>
    <t xml:space="preserve">  GW MID</t>
  </si>
  <si>
    <t xml:space="preserve">  0...-5</t>
  </si>
  <si>
    <t>GWC90</t>
  </si>
  <si>
    <t xml:space="preserve">  GW COLD</t>
  </si>
  <si>
    <t xml:space="preserve"> -1...-10</t>
  </si>
  <si>
    <t>GWP90</t>
  </si>
  <si>
    <t xml:space="preserve">  GW POLAR</t>
  </si>
  <si>
    <t xml:space="preserve"> -8...-25</t>
  </si>
  <si>
    <t>GWG90</t>
  </si>
  <si>
    <t xml:space="preserve">  GW GRAPHITE</t>
  </si>
  <si>
    <t>GWA90</t>
  </si>
  <si>
    <t xml:space="preserve">  GW ALL TEMP</t>
  </si>
  <si>
    <t>GLIDE WAXES 180 g</t>
  </si>
  <si>
    <t>GWW180</t>
  </si>
  <si>
    <t>GWM180</t>
  </si>
  <si>
    <t>GWC180</t>
  </si>
  <si>
    <t>GWP180</t>
  </si>
  <si>
    <t>GWG180</t>
  </si>
  <si>
    <t>GWA180</t>
  </si>
  <si>
    <t>GLIDE WAXES 540 g</t>
  </si>
  <si>
    <t>GWW540</t>
  </si>
  <si>
    <t>GWM540</t>
  </si>
  <si>
    <t>GWC540</t>
  </si>
  <si>
    <t>GWP540</t>
  </si>
  <si>
    <t>GWG540</t>
  </si>
  <si>
    <t>GWA540</t>
  </si>
  <si>
    <t>ALPINE GLIDE WAXES</t>
  </si>
  <si>
    <t>AFB180</t>
  </si>
  <si>
    <t xml:space="preserve"> ALPINE Base Mix Fluorinated 180g</t>
  </si>
  <si>
    <t>HARDENING POWDERS 35g</t>
  </si>
  <si>
    <t>HPC</t>
  </si>
  <si>
    <t xml:space="preserve">  HP COLD Fox 20</t>
  </si>
  <si>
    <t xml:space="preserve"> -6...-12</t>
  </si>
  <si>
    <t>HPP</t>
  </si>
  <si>
    <t xml:space="preserve">  HP POLAR   Fox 30               </t>
  </si>
  <si>
    <t xml:space="preserve"> -10...-25</t>
  </si>
  <si>
    <t>SERVICE WAXES 1 kg</t>
  </si>
  <si>
    <t>L125</t>
  </si>
  <si>
    <t xml:space="preserve">  SW YELLOW</t>
  </si>
  <si>
    <t>L135</t>
  </si>
  <si>
    <t xml:space="preserve">  SW VIOLET</t>
  </si>
  <si>
    <t>+3…-5</t>
  </si>
  <si>
    <t>L145</t>
  </si>
  <si>
    <t xml:space="preserve">  SW BLUE</t>
  </si>
  <si>
    <t>0…-10</t>
  </si>
  <si>
    <t>L155</t>
  </si>
  <si>
    <t xml:space="preserve">  SW GREEN</t>
  </si>
  <si>
    <t>-8…-25</t>
  </si>
  <si>
    <t>L185</t>
  </si>
  <si>
    <t xml:space="preserve">  SW GRAPHITE</t>
  </si>
  <si>
    <t>-7…-25</t>
  </si>
  <si>
    <t>L195</t>
  </si>
  <si>
    <t xml:space="preserve">  SW BASE</t>
  </si>
  <si>
    <t>L205</t>
  </si>
  <si>
    <t xml:space="preserve">  SW THERMOBOX</t>
  </si>
  <si>
    <t>QUICK&amp;EASY, 80ml</t>
  </si>
  <si>
    <t>QB</t>
  </si>
  <si>
    <t xml:space="preserve">  QUICK BASE</t>
  </si>
  <si>
    <t>QDFC</t>
  </si>
  <si>
    <t xml:space="preserve">  QUICK DOUBLE FUNCTION</t>
  </si>
  <si>
    <t>-1…-20</t>
  </si>
  <si>
    <t>QGW</t>
  </si>
  <si>
    <t xml:space="preserve">  QUICK GRIP, WET</t>
  </si>
  <si>
    <t>QGC</t>
  </si>
  <si>
    <t xml:space="preserve">  QUICK GRIP, COLD</t>
  </si>
  <si>
    <t>-2…-20</t>
  </si>
  <si>
    <t>QHFM</t>
  </si>
  <si>
    <t xml:space="preserve">  QUICK HF MID GLIDE</t>
  </si>
  <si>
    <t>+5…-8</t>
  </si>
  <si>
    <t>QLFM</t>
  </si>
  <si>
    <t xml:space="preserve">  QUICK LF MID GLIDE</t>
  </si>
  <si>
    <t>+5…-6</t>
  </si>
  <si>
    <t>QLFP</t>
  </si>
  <si>
    <t xml:space="preserve">  QUICK LF POLAR GLIDE</t>
  </si>
  <si>
    <t>QLFAI</t>
  </si>
  <si>
    <t xml:space="preserve">  QUICK LF ANTI-ICE</t>
  </si>
  <si>
    <t>QLFAD</t>
  </si>
  <si>
    <t xml:space="preserve">  QUICK LF ANTI-DIRT</t>
  </si>
  <si>
    <t>QGR</t>
  </si>
  <si>
    <t xml:space="preserve">  GRIP REMOVER</t>
  </si>
  <si>
    <t>QCG</t>
  </si>
  <si>
    <t xml:space="preserve">  CLEAN &amp; GLIDE</t>
  </si>
  <si>
    <t xml:space="preserve">  QUICK SKIN CLEANER</t>
  </si>
  <si>
    <t xml:space="preserve">  QUICK HF SKIN CARE</t>
  </si>
  <si>
    <t>Q LIQUID UF RACE WET</t>
  </si>
  <si>
    <t>Q LIQUID UF RACE MID</t>
  </si>
  <si>
    <t>Q LIQUID UF RACE COLD</t>
  </si>
  <si>
    <t xml:space="preserve"> FLUORINATED GRIP WAXES 45g</t>
  </si>
  <si>
    <t>GFR</t>
  </si>
  <si>
    <t>VOKS GF Red K 9</t>
  </si>
  <si>
    <t>+2…-1</t>
  </si>
  <si>
    <t>GFS</t>
  </si>
  <si>
    <t>VOKS GF Silver K 12</t>
  </si>
  <si>
    <t>+1…-4</t>
  </si>
  <si>
    <t>GFP</t>
  </si>
  <si>
    <t>VOKS GF Pink  (new snow) K NY</t>
  </si>
  <si>
    <t>GFV</t>
  </si>
  <si>
    <t>VOKS GF Violet K 15</t>
  </si>
  <si>
    <t>-1…-7</t>
  </si>
  <si>
    <t>GFC</t>
  </si>
  <si>
    <t>VOKS GF Carrot (old snow) K 18</t>
  </si>
  <si>
    <t xml:space="preserve"> -2…-12</t>
  </si>
  <si>
    <t>GFB</t>
  </si>
  <si>
    <t>VOKS GF Blue K 19</t>
  </si>
  <si>
    <t>-3…-10</t>
  </si>
  <si>
    <t>GFG</t>
  </si>
  <si>
    <t>VOKS GF Green K 21</t>
  </si>
  <si>
    <t>-4…-20</t>
  </si>
  <si>
    <t>VOKS K-BASE FLUOR GRIP WAX - GF400</t>
  </si>
  <si>
    <t>FLUORGRIP 45 g - GF315_F-Aluminium</t>
  </si>
  <si>
    <t xml:space="preserve"> SYNTHETIC GRIP WAXES 45 g</t>
  </si>
  <si>
    <t>GSR</t>
  </si>
  <si>
    <t>VOKS GS Red +1…-2 SL 220</t>
  </si>
  <si>
    <t>+1…-2</t>
  </si>
  <si>
    <t>GSC</t>
  </si>
  <si>
    <t>VOKS GS Carrot -1...-6 SL 250</t>
  </si>
  <si>
    <t>-1...-6</t>
  </si>
  <si>
    <t>GSB</t>
  </si>
  <si>
    <t>VOKS GS Blue -5...-15 SL 260</t>
  </si>
  <si>
    <t>-5...-15</t>
  </si>
  <si>
    <t>GSG</t>
  </si>
  <si>
    <t>VOKS GS Green -10...-30 SL 270</t>
  </si>
  <si>
    <t>-10...-30</t>
  </si>
  <si>
    <t xml:space="preserve"> BASE WAXES 45 g</t>
  </si>
  <si>
    <t>GSBA</t>
  </si>
  <si>
    <t>VOKS GS Base AT all temp</t>
  </si>
  <si>
    <t>GSBAS</t>
  </si>
  <si>
    <t>VOKS GS Base Super all temp</t>
  </si>
  <si>
    <t>TAR GRIP WAXES 45 g</t>
  </si>
  <si>
    <t>GTR</t>
  </si>
  <si>
    <t>VOKS TAR GT Red +1…-1</t>
  </si>
  <si>
    <t>+1…-1</t>
  </si>
  <si>
    <t>GTP</t>
  </si>
  <si>
    <t>VOKS TAR GT Pink 0…-4</t>
  </si>
  <si>
    <t>0…-4</t>
  </si>
  <si>
    <t>GTC</t>
  </si>
  <si>
    <t>VOKS TAR GT Carrot -1…-6</t>
  </si>
  <si>
    <t>-1…-6</t>
  </si>
  <si>
    <t>GTG</t>
  </si>
  <si>
    <t>VOKS TAR GT Green -6…-20</t>
  </si>
  <si>
    <t xml:space="preserve"> FLUOROCARBON  GRIP POWDER, 20g</t>
  </si>
  <si>
    <t>GFP7</t>
  </si>
  <si>
    <t xml:space="preserve">  GRIP POWDER</t>
  </si>
  <si>
    <t>KF KLISTERS 60 g</t>
  </si>
  <si>
    <t>KFBA</t>
  </si>
  <si>
    <t xml:space="preserve"> KF Base</t>
  </si>
  <si>
    <t>+10…-20</t>
  </si>
  <si>
    <t>KFR</t>
  </si>
  <si>
    <t xml:space="preserve"> KF Red</t>
  </si>
  <si>
    <t>+10…+2</t>
  </si>
  <si>
    <t>KFV</t>
  </si>
  <si>
    <t xml:space="preserve"> KF Violet</t>
  </si>
  <si>
    <t>+3…-8</t>
  </si>
  <si>
    <t>KFB</t>
  </si>
  <si>
    <t xml:space="preserve"> KF Blue </t>
  </si>
  <si>
    <t>+1…-15</t>
  </si>
  <si>
    <t>KFU</t>
  </si>
  <si>
    <t xml:space="preserve"> KF Universal </t>
  </si>
  <si>
    <t>+10… -7</t>
  </si>
  <si>
    <t>Mix klister 50/50</t>
  </si>
  <si>
    <t>Mix klister 75/25</t>
  </si>
  <si>
    <t xml:space="preserve"> KLISTERS 60 g</t>
  </si>
  <si>
    <t>KSR</t>
  </si>
  <si>
    <t xml:space="preserve"> KS Red </t>
  </si>
  <si>
    <t>+2…+10</t>
  </si>
  <si>
    <t>KSV</t>
  </si>
  <si>
    <t xml:space="preserve"> KS Violet</t>
  </si>
  <si>
    <t>+1…-10</t>
  </si>
  <si>
    <t>KSB</t>
  </si>
  <si>
    <t xml:space="preserve"> KS Blue</t>
  </si>
  <si>
    <t>0…-15</t>
  </si>
  <si>
    <t>KSU</t>
  </si>
  <si>
    <t xml:space="preserve"> KS Universal</t>
  </si>
  <si>
    <t>+4…-7</t>
  </si>
  <si>
    <t xml:space="preserve"> GRIP REMOVERS</t>
  </si>
  <si>
    <t>341-QGR</t>
  </si>
  <si>
    <t xml:space="preserve">  80 ml</t>
  </si>
  <si>
    <t>V705</t>
  </si>
  <si>
    <t xml:space="preserve">  250 ml</t>
  </si>
  <si>
    <t>V710</t>
  </si>
  <si>
    <t xml:space="preserve">  500 ml</t>
  </si>
  <si>
    <t>V720</t>
  </si>
  <si>
    <t xml:space="preserve">  1000 ml</t>
  </si>
  <si>
    <t>FLUORINATED BASE CLEANERS</t>
  </si>
  <si>
    <t>341-CGW</t>
  </si>
  <si>
    <t xml:space="preserve">  CLEAN &amp; GLIDE,  WIPE</t>
  </si>
  <si>
    <t>341-QCG</t>
  </si>
  <si>
    <t xml:space="preserve">  CLEAN &amp; GLIDE 80 ml</t>
  </si>
  <si>
    <t>90-VCC72</t>
  </si>
  <si>
    <t xml:space="preserve">  CLEAN &amp; GLIDE 250 ml</t>
  </si>
  <si>
    <t>90-VCC73</t>
  </si>
  <si>
    <t xml:space="preserve">  CLEAN &amp; GLIDE 500 ml</t>
  </si>
  <si>
    <t>KITS &amp; CASES</t>
  </si>
  <si>
    <t xml:space="preserve">  QUICK KIT: SKATE 7030</t>
  </si>
  <si>
    <t xml:space="preserve">  QUICK KIT: CLASSIC 7033</t>
  </si>
  <si>
    <t>Quick kit Skin 2 bottles+ Polishing cloth 7035</t>
  </si>
  <si>
    <t>Quick kit Skin 3 bottles+ Polishing cloth 7037</t>
  </si>
  <si>
    <t>SCRAPERS</t>
  </si>
  <si>
    <t xml:space="preserve">  Acryl Scraper 3 mm</t>
  </si>
  <si>
    <t xml:space="preserve">  Acryl Scraper JUMBO 5mm</t>
  </si>
  <si>
    <t xml:space="preserve">  Acryl DESIGNED 5mm </t>
  </si>
  <si>
    <t xml:space="preserve">  Scraper SNOWBOARD</t>
  </si>
  <si>
    <t xml:space="preserve">  OLAS Scraper </t>
  </si>
  <si>
    <t>CORKS</t>
  </si>
  <si>
    <t xml:space="preserve">  Synthetic Cork</t>
  </si>
  <si>
    <t xml:space="preserve">  Synthetic Cork with sandpaper</t>
  </si>
  <si>
    <t xml:space="preserve">  Natural Cork</t>
  </si>
  <si>
    <t xml:space="preserve">  Sandpaper for syntetic cork 80 (3 pcs)</t>
  </si>
  <si>
    <t xml:space="preserve">  Sandpaper for syntetic cork 100 (3 pcs)</t>
  </si>
  <si>
    <t xml:space="preserve">  Sandpaper for syntetic cork 120 (3 pcs)</t>
  </si>
  <si>
    <t>CLOTHS/ FIBER/ TEFLON</t>
  </si>
  <si>
    <t xml:space="preserve">  Fibertex</t>
  </si>
  <si>
    <t xml:space="preserve">  Polishing Cloth 20 m</t>
  </si>
  <si>
    <t xml:space="preserve">  Teflon Cloth</t>
  </si>
  <si>
    <t xml:space="preserve"> BRUSHES</t>
  </si>
  <si>
    <t xml:space="preserve">  Nylon Brush SMALL</t>
  </si>
  <si>
    <t xml:space="preserve">  Nylon Brush LARGE</t>
  </si>
  <si>
    <t xml:space="preserve">  Nylon Finishing Brush</t>
  </si>
  <si>
    <t xml:space="preserve">  Nylon/ Brass COMBI</t>
  </si>
  <si>
    <t xml:space="preserve">  Powder Brush</t>
  </si>
  <si>
    <t xml:space="preserve">  Brass Brush</t>
  </si>
  <si>
    <t xml:space="preserve">  Steel Brush </t>
  </si>
  <si>
    <t>ROTO BRUSHES  + HANDLES</t>
  </si>
  <si>
    <t xml:space="preserve">  Roto Nylon Brush</t>
  </si>
  <si>
    <t xml:space="preserve">  Roto Natural Cork </t>
  </si>
  <si>
    <t xml:space="preserve">  Roto Powder Brush </t>
  </si>
  <si>
    <t xml:space="preserve">  Roto Handle</t>
  </si>
  <si>
    <t xml:space="preserve">  Roto Handle Combi    </t>
  </si>
  <si>
    <t>WAX IRONS</t>
  </si>
  <si>
    <t>V1200</t>
  </si>
  <si>
    <t xml:space="preserve">  Wax Iron, 1000W </t>
  </si>
  <si>
    <t>V1000</t>
  </si>
  <si>
    <t xml:space="preserve">  Wax Iron, 1000W Prof Europe</t>
  </si>
  <si>
    <t xml:space="preserve"> STRUCTURING TOOLS</t>
  </si>
  <si>
    <t xml:space="preserve">  VAUHTI NORDIC SHARP, with W FINE roller</t>
  </si>
  <si>
    <t xml:space="preserve">  LINEAR MEDIUM ROLLER, Universal</t>
  </si>
  <si>
    <t>OTHER PRODUCTS</t>
  </si>
  <si>
    <t xml:space="preserve">  WAX BOX Large</t>
  </si>
  <si>
    <t xml:space="preserve">  Ski Straps</t>
  </si>
  <si>
    <t xml:space="preserve">  Ski Holder</t>
  </si>
  <si>
    <t xml:space="preserve">  Ski Straps / Alpine</t>
  </si>
  <si>
    <t xml:space="preserve">  Thermo Drinkbelt</t>
  </si>
  <si>
    <t xml:space="preserve">  Drink Belt with bottle</t>
  </si>
  <si>
    <t xml:space="preserve">  Vauhti backpack</t>
  </si>
  <si>
    <t xml:space="preserve">  Vauhti Bag</t>
  </si>
  <si>
    <t xml:space="preserve">  Wax Apron</t>
  </si>
  <si>
    <t>Rek utpris</t>
  </si>
  <si>
    <t>minus 40%</t>
  </si>
  <si>
    <t>Klubb pris</t>
  </si>
  <si>
    <t>Klubb beställt antal</t>
  </si>
  <si>
    <t>Summa</t>
  </si>
  <si>
    <t>art.nr</t>
  </si>
  <si>
    <t>produkt</t>
  </si>
  <si>
    <t>stl</t>
  </si>
  <si>
    <t>rek. Pris</t>
  </si>
  <si>
    <t>60602</t>
  </si>
  <si>
    <t>Easy Glide</t>
  </si>
  <si>
    <t>30g</t>
  </si>
  <si>
    <t>119</t>
  </si>
  <si>
    <t>63001</t>
  </si>
  <si>
    <t>Fluor pulver C44/7</t>
  </si>
  <si>
    <t>1295</t>
  </si>
  <si>
    <t>63004</t>
  </si>
  <si>
    <t>Fluor pulver C22</t>
  </si>
  <si>
    <t>63005</t>
  </si>
  <si>
    <t>Fluor pulver C105</t>
  </si>
  <si>
    <t>63905</t>
  </si>
  <si>
    <t>Fluor pulver C110</t>
  </si>
  <si>
    <t>20g</t>
  </si>
  <si>
    <t>63006</t>
  </si>
  <si>
    <t>Fluor kloss C105</t>
  </si>
  <si>
    <t>63007</t>
  </si>
  <si>
    <t>Fluor kloss C44/7</t>
  </si>
  <si>
    <t>63008</t>
  </si>
  <si>
    <t>Fluor kloss C22</t>
  </si>
  <si>
    <t>63906</t>
  </si>
  <si>
    <t>Fluor kloss C110</t>
  </si>
  <si>
    <t>63000</t>
  </si>
  <si>
    <t>Fluor kloss CM10</t>
  </si>
  <si>
    <t>30ml</t>
  </si>
  <si>
    <t>1999</t>
  </si>
  <si>
    <t>63010</t>
  </si>
  <si>
    <t>Fluor fluide C22</t>
  </si>
  <si>
    <t>63011</t>
  </si>
  <si>
    <t>Fluor fluide C55/99</t>
  </si>
  <si>
    <t>63012</t>
  </si>
  <si>
    <t>Fluor fluide C44/7</t>
  </si>
  <si>
    <t>63002</t>
  </si>
  <si>
    <t>Fluor fluide C105</t>
  </si>
  <si>
    <t>63907</t>
  </si>
  <si>
    <t>Fluor fluide C110</t>
  </si>
  <si>
    <t>62999</t>
  </si>
  <si>
    <t>Fluor fluide CM10</t>
  </si>
  <si>
    <t>45g</t>
  </si>
  <si>
    <t>63013</t>
  </si>
  <si>
    <t>HF Glider Violet</t>
  </si>
  <si>
    <t>499</t>
  </si>
  <si>
    <t>63014</t>
  </si>
  <si>
    <t>HF Glider Yellow</t>
  </si>
  <si>
    <t>63015</t>
  </si>
  <si>
    <t>HF Glider Orange</t>
  </si>
  <si>
    <t>63016</t>
  </si>
  <si>
    <t>HF Glider Red</t>
  </si>
  <si>
    <t>63017</t>
  </si>
  <si>
    <t>HF Glider Blue</t>
  </si>
  <si>
    <t>63018</t>
  </si>
  <si>
    <t>HF Glider Green</t>
  </si>
  <si>
    <t>HF Glider Universal</t>
  </si>
  <si>
    <t>120g</t>
  </si>
  <si>
    <t>63340</t>
  </si>
  <si>
    <t>Mättnings/rengöring</t>
  </si>
  <si>
    <t>1000g</t>
  </si>
  <si>
    <t>63341</t>
  </si>
  <si>
    <t>63342</t>
  </si>
  <si>
    <t>XC Glider Service</t>
  </si>
  <si>
    <t>63343</t>
  </si>
  <si>
    <t>60g</t>
  </si>
  <si>
    <t>63900</t>
  </si>
  <si>
    <t>C380</t>
  </si>
  <si>
    <t>63901</t>
  </si>
  <si>
    <t>P16</t>
  </si>
  <si>
    <t>399</t>
  </si>
  <si>
    <t>63902</t>
  </si>
  <si>
    <t>C75</t>
  </si>
  <si>
    <t>63705</t>
  </si>
  <si>
    <t>XC Glider Yellow</t>
  </si>
  <si>
    <t>64210</t>
  </si>
  <si>
    <t>XC Glider Red</t>
  </si>
  <si>
    <t>64201</t>
  </si>
  <si>
    <t>XC Glider Orange</t>
  </si>
  <si>
    <t>64220</t>
  </si>
  <si>
    <t>XC Glider Green</t>
  </si>
  <si>
    <t>64230</t>
  </si>
  <si>
    <t>XC Glider Blue</t>
  </si>
  <si>
    <t>64240</t>
  </si>
  <si>
    <t>XC Glider Violet</t>
  </si>
  <si>
    <t>64250</t>
  </si>
  <si>
    <t>XC Glider Graphite</t>
  </si>
  <si>
    <t>69001</t>
  </si>
  <si>
    <t>LF Glider Red</t>
  </si>
  <si>
    <t>69002</t>
  </si>
  <si>
    <t>LF Glider Orange</t>
  </si>
  <si>
    <t>69003</t>
  </si>
  <si>
    <t>LF Glider Green</t>
  </si>
  <si>
    <t>69004</t>
  </si>
  <si>
    <t>LF Glider Yellow</t>
  </si>
  <si>
    <t>69005</t>
  </si>
  <si>
    <t>LF Glider Blue</t>
  </si>
  <si>
    <t>69006</t>
  </si>
  <si>
    <t>LF Glider Violet</t>
  </si>
  <si>
    <t>69007</t>
  </si>
  <si>
    <t>LF Glider Graphite</t>
  </si>
  <si>
    <t>200g</t>
  </si>
  <si>
    <t>64251</t>
  </si>
  <si>
    <t>64253</t>
  </si>
  <si>
    <t>64252</t>
  </si>
  <si>
    <t>64256</t>
  </si>
  <si>
    <t>64255</t>
  </si>
  <si>
    <t>64254</t>
  </si>
  <si>
    <t>64257</t>
  </si>
  <si>
    <t>69010</t>
  </si>
  <si>
    <t>69009</t>
  </si>
  <si>
    <t>69013</t>
  </si>
  <si>
    <t>69008</t>
  </si>
  <si>
    <t>69012</t>
  </si>
  <si>
    <t>69011</t>
  </si>
  <si>
    <t>69014</t>
  </si>
  <si>
    <t>90058</t>
  </si>
  <si>
    <t>XC Fäste burk Orange</t>
  </si>
  <si>
    <t>69</t>
  </si>
  <si>
    <t>90060</t>
  </si>
  <si>
    <t>XC Fäste burk Base</t>
  </si>
  <si>
    <t>90243</t>
  </si>
  <si>
    <t>LF Fäste burk Violet</t>
  </si>
  <si>
    <t>129</t>
  </si>
  <si>
    <t>90244</t>
  </si>
  <si>
    <t>LF Fäste burk Orange</t>
  </si>
  <si>
    <t>90245</t>
  </si>
  <si>
    <t>HF Fästeburk Blue</t>
  </si>
  <si>
    <t>199</t>
  </si>
  <si>
    <t>90246</t>
  </si>
  <si>
    <t>HF Fäste burk Red</t>
  </si>
  <si>
    <t>90247</t>
  </si>
  <si>
    <t>HF Fäste burk Violet</t>
  </si>
  <si>
    <t>90277</t>
  </si>
  <si>
    <t>HF Fäste burk Yellow</t>
  </si>
  <si>
    <t>90252</t>
  </si>
  <si>
    <t>XC Fäste burk Green</t>
  </si>
  <si>
    <t>90254</t>
  </si>
  <si>
    <t>XC Fäste burk Blue</t>
  </si>
  <si>
    <t>90255</t>
  </si>
  <si>
    <t>XC Fäste burk Violet</t>
  </si>
  <si>
    <t>90256</t>
  </si>
  <si>
    <t>XC Fäste burk Red</t>
  </si>
  <si>
    <t>90258</t>
  </si>
  <si>
    <t>XC Fäste burk Yellow</t>
  </si>
  <si>
    <t>90270</t>
  </si>
  <si>
    <t>XC Fäste klister Blue</t>
  </si>
  <si>
    <t>90271</t>
  </si>
  <si>
    <t>XC Fäste klister Violet</t>
  </si>
  <si>
    <t>90272</t>
  </si>
  <si>
    <t>XC Fäste klister Red</t>
  </si>
  <si>
    <t>90273</t>
  </si>
  <si>
    <t>XC Fäste klister Silver</t>
  </si>
  <si>
    <t>90274</t>
  </si>
  <si>
    <t>XC Fäste klister Orange</t>
  </si>
  <si>
    <t>90275</t>
  </si>
  <si>
    <t>XC Fäste klister Universal</t>
  </si>
  <si>
    <t>90276</t>
  </si>
  <si>
    <t>HF Fäste klister Yellow</t>
  </si>
  <si>
    <t>90278</t>
  </si>
  <si>
    <t>HF Fäste klister Violet</t>
  </si>
  <si>
    <t>HF Fäste klister Universal</t>
  </si>
  <si>
    <t>75ml</t>
  </si>
  <si>
    <t xml:space="preserve">Base spray klister </t>
  </si>
  <si>
    <t>one size</t>
  </si>
  <si>
    <t>62300</t>
  </si>
  <si>
    <t>Turpack-tre burkar&amp;en kork</t>
  </si>
  <si>
    <t>90248</t>
  </si>
  <si>
    <t>Majan pack (4 HF fäste)</t>
  </si>
  <si>
    <t>2*45g</t>
  </si>
  <si>
    <t>699</t>
  </si>
  <si>
    <t>60603</t>
  </si>
  <si>
    <t>Easy Grip Pack</t>
  </si>
  <si>
    <t>60ml</t>
  </si>
  <si>
    <t>60604</t>
  </si>
  <si>
    <t>Easy Glide Pack</t>
  </si>
  <si>
    <t>90279</t>
  </si>
  <si>
    <t>Easy Klister Pack</t>
  </si>
  <si>
    <t>249</t>
  </si>
  <si>
    <t>Baseprep Glide</t>
  </si>
  <si>
    <t>Baseprep Grip</t>
  </si>
  <si>
    <t>49</t>
  </si>
  <si>
    <t>rek.pris</t>
  </si>
  <si>
    <t>68004</t>
  </si>
  <si>
    <t>Waxremover 250</t>
  </si>
  <si>
    <t>250ml</t>
  </si>
  <si>
    <t>59</t>
  </si>
  <si>
    <t>68007</t>
  </si>
  <si>
    <t>Waxremover 1000</t>
  </si>
  <si>
    <t>1000ml</t>
  </si>
  <si>
    <t>68100</t>
  </si>
  <si>
    <t xml:space="preserve">Vallakloss syntet </t>
  </si>
  <si>
    <t>30</t>
  </si>
  <si>
    <t>68150</t>
  </si>
  <si>
    <t>Vallakloss natur</t>
  </si>
  <si>
    <t>39</t>
  </si>
  <si>
    <t>68151</t>
  </si>
  <si>
    <t>Vallakloss natur stor</t>
  </si>
  <si>
    <t>68200</t>
  </si>
  <si>
    <t>Sickel plast 3</t>
  </si>
  <si>
    <t>68201</t>
  </si>
  <si>
    <t>Sickel plast 5</t>
  </si>
  <si>
    <t>68250</t>
  </si>
  <si>
    <t>Stål sickel</t>
  </si>
  <si>
    <t>68341</t>
  </si>
  <si>
    <t>Rengöring/fästvallaskrapa</t>
  </si>
  <si>
    <t>68305</t>
  </si>
  <si>
    <t>Skidborste bronze/nylon</t>
  </si>
  <si>
    <t>68307</t>
  </si>
  <si>
    <t>Skidborste tagle</t>
  </si>
  <si>
    <t>68308</t>
  </si>
  <si>
    <t>Skidborste nylon</t>
  </si>
  <si>
    <t>109</t>
  </si>
  <si>
    <t>68314</t>
  </si>
  <si>
    <t>Skidborste nylon Fine</t>
  </si>
  <si>
    <t>149</t>
  </si>
  <si>
    <t>68309</t>
  </si>
  <si>
    <t>Skidborste stål</t>
  </si>
  <si>
    <t>349</t>
  </si>
  <si>
    <t>68320</t>
  </si>
  <si>
    <t>Fibertex</t>
  </si>
  <si>
    <t>68330</t>
  </si>
  <si>
    <t>Fiberlene Liten</t>
  </si>
  <si>
    <t>68331</t>
  </si>
  <si>
    <t>Fiberlene Stor</t>
  </si>
  <si>
    <t>68340</t>
  </si>
  <si>
    <t>Styrspårsskrapa</t>
  </si>
  <si>
    <t>29</t>
  </si>
  <si>
    <t>68321</t>
  </si>
  <si>
    <t>Rotor borste Stål</t>
  </si>
  <si>
    <t>68322</t>
  </si>
  <si>
    <t>Rotor borste Nylon</t>
  </si>
  <si>
    <t>68323</t>
  </si>
  <si>
    <t>Rotor borste Tagel</t>
  </si>
  <si>
    <t>68324</t>
  </si>
  <si>
    <t>Rotor borste Tagel/Nylon</t>
  </si>
  <si>
    <t>68325</t>
  </si>
  <si>
    <t xml:space="preserve">Rotor rulle Kork </t>
  </si>
  <si>
    <t>68326</t>
  </si>
  <si>
    <t>Rotor Handtag - Plexi Universal</t>
  </si>
  <si>
    <t>68327</t>
  </si>
  <si>
    <t>Rotor Set Box</t>
  </si>
  <si>
    <t>68332</t>
  </si>
  <si>
    <t>Struktur verktyg set</t>
  </si>
  <si>
    <t>68338</t>
  </si>
  <si>
    <t>Pinkpaper Set</t>
  </si>
  <si>
    <t>68337</t>
  </si>
  <si>
    <t>Pinkpaper refill</t>
  </si>
  <si>
    <t>68336</t>
  </si>
  <si>
    <t>Pinkpaper service</t>
  </si>
  <si>
    <t>68211</t>
  </si>
  <si>
    <t>Base Scraper</t>
  </si>
  <si>
    <t>999</t>
  </si>
  <si>
    <t>68310</t>
  </si>
  <si>
    <t>Skidhållare längd</t>
  </si>
  <si>
    <t>Vallaförkläde</t>
  </si>
  <si>
    <t>68350</t>
  </si>
  <si>
    <t>Drinkbelt/valla</t>
  </si>
  <si>
    <t>299</t>
  </si>
  <si>
    <t>68366</t>
  </si>
  <si>
    <t>68379</t>
  </si>
  <si>
    <t>68389</t>
  </si>
  <si>
    <t>Vallajärn 850W</t>
  </si>
  <si>
    <t>599</t>
  </si>
  <si>
    <t>68347</t>
  </si>
  <si>
    <t>Vallajärn Digitalt 180°C</t>
  </si>
  <si>
    <t>68351</t>
  </si>
  <si>
    <t>Vallaställ bord mont.</t>
  </si>
  <si>
    <t>68354</t>
  </si>
  <si>
    <t>Vallaställ med ben en skida</t>
  </si>
  <si>
    <t>Vallaställ dubbel med ben två skidor</t>
  </si>
  <si>
    <t>68349</t>
  </si>
  <si>
    <t>Vallabord med ben två skidor</t>
  </si>
  <si>
    <t>2495</t>
  </si>
  <si>
    <t>68031</t>
  </si>
  <si>
    <t>Vallabox liten</t>
  </si>
  <si>
    <t>68030</t>
  </si>
  <si>
    <t>Vallabox stor</t>
  </si>
  <si>
    <t>68352</t>
  </si>
  <si>
    <t>TBH Boxen</t>
  </si>
  <si>
    <t>1495</t>
  </si>
  <si>
    <t>62301</t>
  </si>
  <si>
    <t>Vasa boxen</t>
  </si>
  <si>
    <t>1250</t>
  </si>
  <si>
    <t>60600</t>
  </si>
  <si>
    <t>Easy Line boxen</t>
  </si>
  <si>
    <t>80601</t>
  </si>
  <si>
    <t xml:space="preserve">Racing Mössa </t>
  </si>
  <si>
    <t>80600</t>
  </si>
  <si>
    <t>81132</t>
  </si>
  <si>
    <t xml:space="preserve">WC Mössa </t>
  </si>
  <si>
    <t>81130</t>
  </si>
  <si>
    <t>Headband</t>
  </si>
  <si>
    <t>81131</t>
  </si>
  <si>
    <t>81133</t>
  </si>
  <si>
    <t>Vikbart pannband (Buff)</t>
  </si>
  <si>
    <t>89</t>
  </si>
  <si>
    <t>68383</t>
  </si>
  <si>
    <t>Midjeväska</t>
  </si>
  <si>
    <t>86003</t>
  </si>
  <si>
    <t>Skidfodral Touring</t>
  </si>
  <si>
    <t>67162</t>
  </si>
  <si>
    <t>Rollerbag</t>
  </si>
  <si>
    <t>78090</t>
  </si>
  <si>
    <t>Barnskidset</t>
  </si>
  <si>
    <t>90cm</t>
  </si>
  <si>
    <t>78100</t>
  </si>
  <si>
    <t>100cm</t>
  </si>
  <si>
    <t>78110</t>
  </si>
  <si>
    <t>110cm</t>
  </si>
  <si>
    <t>78120</t>
  </si>
  <si>
    <t>120cm</t>
  </si>
  <si>
    <t>78130</t>
  </si>
  <si>
    <t>130cm</t>
  </si>
  <si>
    <t>TILLBEHÖR</t>
  </si>
  <si>
    <t>67004</t>
  </si>
  <si>
    <t>Stavtruga Race</t>
  </si>
  <si>
    <t>8mm</t>
  </si>
  <si>
    <t>66501</t>
  </si>
  <si>
    <t>Snötruga</t>
  </si>
  <si>
    <t>67005</t>
  </si>
  <si>
    <t>Stavtruga Standard</t>
  </si>
  <si>
    <t>10mm</t>
  </si>
  <si>
    <t>Stavtruga Superlight Race</t>
  </si>
  <si>
    <t>67006</t>
  </si>
  <si>
    <t>Rullskidspets</t>
  </si>
  <si>
    <t>67003</t>
  </si>
  <si>
    <t>66999</t>
  </si>
  <si>
    <t>Rullskidspets PRO</t>
  </si>
  <si>
    <t>67000</t>
  </si>
  <si>
    <t>9mm</t>
  </si>
  <si>
    <t>67001</t>
  </si>
  <si>
    <t>67011</t>
  </si>
  <si>
    <t>Stavhandtag Race</t>
  </si>
  <si>
    <t>67012</t>
  </si>
  <si>
    <t>Stavhandtag Elit</t>
  </si>
  <si>
    <t>67008</t>
  </si>
  <si>
    <t>Funktionsrem Standard</t>
  </si>
  <si>
    <t>S</t>
  </si>
  <si>
    <t>67009</t>
  </si>
  <si>
    <t>M</t>
  </si>
  <si>
    <t>67010</t>
  </si>
  <si>
    <t>L</t>
  </si>
  <si>
    <t>66996</t>
  </si>
  <si>
    <t>Funktionsrem PRO</t>
  </si>
  <si>
    <t>66997</t>
  </si>
  <si>
    <t>66998</t>
  </si>
  <si>
    <t>Powerstrap 1.0</t>
  </si>
  <si>
    <t>67080</t>
  </si>
  <si>
    <t>Touring</t>
  </si>
  <si>
    <t>80cm</t>
  </si>
  <si>
    <t>67090</t>
  </si>
  <si>
    <t>67100</t>
  </si>
  <si>
    <t>67105</t>
  </si>
  <si>
    <t>105cm</t>
  </si>
  <si>
    <t>67110</t>
  </si>
  <si>
    <t>67115</t>
  </si>
  <si>
    <t>115cm</t>
  </si>
  <si>
    <t>67120</t>
  </si>
  <si>
    <t>67125</t>
  </si>
  <si>
    <t>125cm</t>
  </si>
  <si>
    <t>67130</t>
  </si>
  <si>
    <t>67135</t>
  </si>
  <si>
    <t>135cm</t>
  </si>
  <si>
    <t>67140</t>
  </si>
  <si>
    <t>140cm</t>
  </si>
  <si>
    <t>67145</t>
  </si>
  <si>
    <t>145cm</t>
  </si>
  <si>
    <t>67150</t>
  </si>
  <si>
    <t>150cm</t>
  </si>
  <si>
    <t>67155</t>
  </si>
  <si>
    <t>155cm</t>
  </si>
  <si>
    <t>79110</t>
  </si>
  <si>
    <t>XC</t>
  </si>
  <si>
    <t>79120</t>
  </si>
  <si>
    <t>79125</t>
  </si>
  <si>
    <t>79130</t>
  </si>
  <si>
    <t>79135</t>
  </si>
  <si>
    <t>79140</t>
  </si>
  <si>
    <t>79145</t>
  </si>
  <si>
    <t>79150</t>
  </si>
  <si>
    <t>79155</t>
  </si>
  <si>
    <t>79160</t>
  </si>
  <si>
    <t>160cm</t>
  </si>
  <si>
    <t>71130</t>
  </si>
  <si>
    <t>Elit</t>
  </si>
  <si>
    <t>71135</t>
  </si>
  <si>
    <t>71140</t>
  </si>
  <si>
    <t>71145</t>
  </si>
  <si>
    <t>71150</t>
  </si>
  <si>
    <t>71155</t>
  </si>
  <si>
    <t>71160</t>
  </si>
  <si>
    <t>71165</t>
  </si>
  <si>
    <t>165cm</t>
  </si>
  <si>
    <t>71170</t>
  </si>
  <si>
    <t>170cm</t>
  </si>
  <si>
    <t>71175</t>
  </si>
  <si>
    <t>175cm</t>
  </si>
  <si>
    <t>69130</t>
  </si>
  <si>
    <t>Vasa</t>
  </si>
  <si>
    <t>69135</t>
  </si>
  <si>
    <t>69140</t>
  </si>
  <si>
    <t>69145</t>
  </si>
  <si>
    <t>69150</t>
  </si>
  <si>
    <t>69155</t>
  </si>
  <si>
    <t>69160</t>
  </si>
  <si>
    <t>69165</t>
  </si>
  <si>
    <t>69170</t>
  </si>
  <si>
    <t>70130</t>
  </si>
  <si>
    <t>Race 2.0 Classic</t>
  </si>
  <si>
    <t>3495</t>
  </si>
  <si>
    <t>70132</t>
  </si>
  <si>
    <t>132,5cm</t>
  </si>
  <si>
    <t>70135</t>
  </si>
  <si>
    <t>70137</t>
  </si>
  <si>
    <t>137,5cm</t>
  </si>
  <si>
    <t>70140</t>
  </si>
  <si>
    <t>70142</t>
  </si>
  <si>
    <t>142,5cm</t>
  </si>
  <si>
    <t>70145</t>
  </si>
  <si>
    <t>70147</t>
  </si>
  <si>
    <t>147,5cm</t>
  </si>
  <si>
    <t>70150</t>
  </si>
  <si>
    <t>70152</t>
  </si>
  <si>
    <t>152,5cm</t>
  </si>
  <si>
    <t>70155</t>
  </si>
  <si>
    <t>70157</t>
  </si>
  <si>
    <t>157,5cm</t>
  </si>
  <si>
    <t>70160</t>
  </si>
  <si>
    <t>70162</t>
  </si>
  <si>
    <t>162,5cm</t>
  </si>
  <si>
    <t>70165</t>
  </si>
  <si>
    <t>70167</t>
  </si>
  <si>
    <t>167,5cm</t>
  </si>
  <si>
    <t>70170</t>
  </si>
  <si>
    <t>70175</t>
  </si>
  <si>
    <t>50130</t>
  </si>
  <si>
    <t>Race 1.0</t>
  </si>
  <si>
    <t>50135</t>
  </si>
  <si>
    <t>50140</t>
  </si>
  <si>
    <t>50145</t>
  </si>
  <si>
    <t>50150</t>
  </si>
  <si>
    <t>50155</t>
  </si>
  <si>
    <t>50160</t>
  </si>
  <si>
    <t>50165</t>
  </si>
  <si>
    <t>50170</t>
  </si>
  <si>
    <t>50175</t>
  </si>
  <si>
    <t>Race 1.0 Powerstrap</t>
  </si>
  <si>
    <t>Rullskid 100%</t>
  </si>
  <si>
    <t>Rullskid 50%</t>
  </si>
  <si>
    <t>80500</t>
  </si>
  <si>
    <t>Stavfodral</t>
  </si>
  <si>
    <t>Ski &amp; Poleholder</t>
  </si>
  <si>
    <t>stl.</t>
  </si>
  <si>
    <t>67015</t>
  </si>
  <si>
    <t>6</t>
  </si>
  <si>
    <t>67016</t>
  </si>
  <si>
    <t>7</t>
  </si>
  <si>
    <t>67017</t>
  </si>
  <si>
    <t>8</t>
  </si>
  <si>
    <t>67018</t>
  </si>
  <si>
    <t>9</t>
  </si>
  <si>
    <t>67019</t>
  </si>
  <si>
    <t>10</t>
  </si>
  <si>
    <t>67020</t>
  </si>
  <si>
    <t>11</t>
  </si>
  <si>
    <t>67021</t>
  </si>
  <si>
    <t>12</t>
  </si>
  <si>
    <t>67029</t>
  </si>
  <si>
    <t>Junior</t>
  </si>
  <si>
    <t>3</t>
  </si>
  <si>
    <t>67030</t>
  </si>
  <si>
    <t>4</t>
  </si>
  <si>
    <t>67031</t>
  </si>
  <si>
    <t>5</t>
  </si>
  <si>
    <t>79001</t>
  </si>
  <si>
    <t>79002</t>
  </si>
  <si>
    <t>79003</t>
  </si>
  <si>
    <t>67039</t>
  </si>
  <si>
    <t>Hummer Pro</t>
  </si>
  <si>
    <t>67040</t>
  </si>
  <si>
    <t>67041</t>
  </si>
  <si>
    <t>67042</t>
  </si>
  <si>
    <t>67043</t>
  </si>
  <si>
    <t>67044</t>
  </si>
  <si>
    <t>67045</t>
  </si>
  <si>
    <t>80630</t>
  </si>
  <si>
    <t>Skigo Flexible</t>
  </si>
  <si>
    <t>80631</t>
  </si>
  <si>
    <t>80632</t>
  </si>
  <si>
    <t>80633</t>
  </si>
  <si>
    <t>80634</t>
  </si>
  <si>
    <t>80635</t>
  </si>
  <si>
    <t>80636</t>
  </si>
  <si>
    <t>79018</t>
  </si>
  <si>
    <t>Trainer</t>
  </si>
  <si>
    <t>79019</t>
  </si>
  <si>
    <t>79020</t>
  </si>
  <si>
    <t>79021</t>
  </si>
  <si>
    <t>79022</t>
  </si>
  <si>
    <t>79023</t>
  </si>
  <si>
    <t>79024</t>
  </si>
  <si>
    <t>67060</t>
  </si>
  <si>
    <t>Thermo</t>
  </si>
  <si>
    <t>67061</t>
  </si>
  <si>
    <t>67062</t>
  </si>
  <si>
    <t>67063</t>
  </si>
  <si>
    <t>67064</t>
  </si>
  <si>
    <t>67065</t>
  </si>
  <si>
    <t>67066</t>
  </si>
  <si>
    <t>67327</t>
  </si>
  <si>
    <t>Trainer Thermo</t>
  </si>
  <si>
    <t>67328</t>
  </si>
  <si>
    <t>67329</t>
  </si>
  <si>
    <t>67330</t>
  </si>
  <si>
    <t>67331</t>
  </si>
  <si>
    <t>67332</t>
  </si>
  <si>
    <t>67333</t>
  </si>
  <si>
    <t>80610</t>
  </si>
  <si>
    <t>Thermo Lady</t>
  </si>
  <si>
    <t>80611</t>
  </si>
  <si>
    <t>80612</t>
  </si>
  <si>
    <t>67317</t>
  </si>
  <si>
    <t>X-skin Lady</t>
  </si>
  <si>
    <t>67318</t>
  </si>
  <si>
    <t>67319</t>
  </si>
  <si>
    <t>67310</t>
  </si>
  <si>
    <t>X-skin</t>
  </si>
  <si>
    <t>67311</t>
  </si>
  <si>
    <t>67312</t>
  </si>
  <si>
    <t>67313</t>
  </si>
  <si>
    <t>67314</t>
  </si>
  <si>
    <t>67315</t>
  </si>
  <si>
    <t>67316</t>
  </si>
  <si>
    <t>79025</t>
  </si>
  <si>
    <t>Rullskiglove</t>
  </si>
  <si>
    <t>79026</t>
  </si>
  <si>
    <t>79027</t>
  </si>
  <si>
    <t>79028</t>
  </si>
  <si>
    <t>79029</t>
  </si>
  <si>
    <t>79030</t>
  </si>
  <si>
    <t>79031</t>
  </si>
  <si>
    <t>FC80LC</t>
  </si>
  <si>
    <t>FC80LC HVC Warm, +10C to -2C, 50ml</t>
  </si>
  <si>
    <t>01-Wax</t>
  </si>
  <si>
    <t>01-Glider</t>
  </si>
  <si>
    <t>FC60LC</t>
  </si>
  <si>
    <t>FC60LC HVC Cold, +2C to -15C, 50ml</t>
  </si>
  <si>
    <t>FC04X</t>
  </si>
  <si>
    <t>FC4X Cera F powder,-10°C/-20°C,30g</t>
  </si>
  <si>
    <t>FC05X</t>
  </si>
  <si>
    <t>FC5X Cera F powder, -3°C/-15°C, 30g</t>
  </si>
  <si>
    <t>FC06X</t>
  </si>
  <si>
    <t>FC6X Cera F powder, -1°C/-10°C, 30g</t>
  </si>
  <si>
    <t>FC07X</t>
  </si>
  <si>
    <t>FC7X Cera F powder, 2°C/-6°C, 30g</t>
  </si>
  <si>
    <t>FC08X</t>
  </si>
  <si>
    <t>FC8X Cera F powder, -4°C/4°C, 30g</t>
  </si>
  <si>
    <t>FC10X</t>
  </si>
  <si>
    <t>FC10X Cera F powder, 0°C/15°C, 30g</t>
  </si>
  <si>
    <t>FC6XS</t>
  </si>
  <si>
    <t>FC6XS Cera F solid 2°C/-15°C, 20g</t>
  </si>
  <si>
    <t>FC8XS</t>
  </si>
  <si>
    <t>FC8XS Cera F solid -2°C/15°C, 20g</t>
  </si>
  <si>
    <t>FC8AC</t>
  </si>
  <si>
    <t>FC8AC,Cera F Rocket Spr.-2/+10C70ml</t>
  </si>
  <si>
    <t>FC6AC</t>
  </si>
  <si>
    <t>FC6AC Cera F Rocket Spr+2/-10C 70ml</t>
  </si>
  <si>
    <t>HF04BWX-4</t>
  </si>
  <si>
    <t>HF4BWX Black W, -12 °C/-32°C, 40g</t>
  </si>
  <si>
    <t>HF05BWX-4</t>
  </si>
  <si>
    <t>HF5BWX Black W, -8 °C/-14°C, 40g</t>
  </si>
  <si>
    <t>HF06BWX-4</t>
  </si>
  <si>
    <t>HF6BWX Black W, -5 °C/-10°C, 40g</t>
  </si>
  <si>
    <t>HF07BWX-4</t>
  </si>
  <si>
    <t>HF7BWX Black W, -2 °C/-8°C, 40g</t>
  </si>
  <si>
    <t>HF08BWX-4</t>
  </si>
  <si>
    <t>HF8BWX Black W, -4 °C/4°C, 40g</t>
  </si>
  <si>
    <t>HF10BWX-4</t>
  </si>
  <si>
    <t>HF10BWX Black W, 0 °C/10°C, 40g</t>
  </si>
  <si>
    <t>HF04BWX-18</t>
  </si>
  <si>
    <t>HF4BWX Black W, -12 °C/-32°C, 180g</t>
  </si>
  <si>
    <t>HF05BWX-18</t>
  </si>
  <si>
    <t>HF5BWX Black W, -8 °C/-14°C, 180g</t>
  </si>
  <si>
    <t>HF06BWX-18</t>
  </si>
  <si>
    <t>HF6BWX Black W, -5 °C/-10°C, 180g</t>
  </si>
  <si>
    <t>HF07BWX-18</t>
  </si>
  <si>
    <t>HF7BWX Black W, -2 °C/-8°C, 180g</t>
  </si>
  <si>
    <t>HF08BWX-18</t>
  </si>
  <si>
    <t>HF8BWX Black W, -4 °C/4°C, 180g</t>
  </si>
  <si>
    <t>HF10BWX-18</t>
  </si>
  <si>
    <t>HF10BWX Black W, 0 °C/10°C, 180g</t>
  </si>
  <si>
    <t>HF04X-4</t>
  </si>
  <si>
    <t>HF4X Green, -12 °C/-32 °C, 40g</t>
  </si>
  <si>
    <t>HF05X-4</t>
  </si>
  <si>
    <t>HF5X Turquoise, -8 °C/-14 °C, 40g</t>
  </si>
  <si>
    <t>HF06X-4</t>
  </si>
  <si>
    <t>HF6X Blue, -5 °C/-10 °C, 40g</t>
  </si>
  <si>
    <t>HF07X-4</t>
  </si>
  <si>
    <t>HF7X Violet, -2 °C/-8 °C, 40g</t>
  </si>
  <si>
    <t>HF08X-4</t>
  </si>
  <si>
    <t>HF8X Red, -4°C/4 °C, 40g</t>
  </si>
  <si>
    <t>HF10X-4</t>
  </si>
  <si>
    <t>HF10X Yellow,  0°C/10°C, 40g</t>
  </si>
  <si>
    <t>HF04X-18</t>
  </si>
  <si>
    <t>HF4X Green, -12°C/-32°C, 180g</t>
  </si>
  <si>
    <t>HF05X-18</t>
  </si>
  <si>
    <t>HF5X Turquoise, -8 °C/-14°C, 180g</t>
  </si>
  <si>
    <t>HF06X-18</t>
  </si>
  <si>
    <t>HF6X Blue, -5°C/-10°C, 180g</t>
  </si>
  <si>
    <t>HF07X-18</t>
  </si>
  <si>
    <t>HF7X Violet, -2°C/-8°C, 180g</t>
  </si>
  <si>
    <t>HF08X-18</t>
  </si>
  <si>
    <t>HF8X Red, -4°C/4°C, 180g</t>
  </si>
  <si>
    <t>HF10X-18</t>
  </si>
  <si>
    <t>HF10X Yellow, 0°C/10°C, 180g</t>
  </si>
  <si>
    <t>LF03X</t>
  </si>
  <si>
    <t>LF3X Cold powder, 30g</t>
  </si>
  <si>
    <t>LF04X-6</t>
  </si>
  <si>
    <t>LF4X  Green, -12 °C/-32°C, 60g</t>
  </si>
  <si>
    <t>LF05X-6</t>
  </si>
  <si>
    <t>LF5X  Turquoise, -8 °C/-14°C, 60g</t>
  </si>
  <si>
    <t>LF06X-6</t>
  </si>
  <si>
    <t>LF6X  Blue, -5 °C/-10°C, 60g</t>
  </si>
  <si>
    <t>LF07X-6</t>
  </si>
  <si>
    <t>LF7X  Violet, -2°C/-8°C, 60g</t>
  </si>
  <si>
    <t>LF08X-6</t>
  </si>
  <si>
    <t>LF8X  Red,   -4°C/4°C, 60g</t>
  </si>
  <si>
    <t>LF10X-6</t>
  </si>
  <si>
    <t>LF10X  Yellow, 0°C/10°C, 60g</t>
  </si>
  <si>
    <t>LF04X-18</t>
  </si>
  <si>
    <t>LF4X Green,  -12 °C/-32°C, 180g</t>
  </si>
  <si>
    <t>LF05X-18</t>
  </si>
  <si>
    <t>LF5X ,Turquoise, -8°C/-14°C, 180g</t>
  </si>
  <si>
    <t>LF06X-18</t>
  </si>
  <si>
    <t>LF6X Blue,  -5°C/-10°C, 180g</t>
  </si>
  <si>
    <t>LF07X-18</t>
  </si>
  <si>
    <t>LF7X Violet,  -2 °C/-8°C, 180g</t>
  </si>
  <si>
    <t>LF08X-18</t>
  </si>
  <si>
    <t>LF8X Red,  -4°C/4°C, 180g</t>
  </si>
  <si>
    <t>LF10X-18</t>
  </si>
  <si>
    <t>LF10X Yellow,  0°C/10°C, 180g</t>
  </si>
  <si>
    <t>LF04X-900</t>
  </si>
  <si>
    <t>LF4X Green,  -12 °C/-32°C, 900g</t>
  </si>
  <si>
    <t>LF05X-900</t>
  </si>
  <si>
    <t>LF5X ,Turquoise, -8 °C/-14°C, 900g</t>
  </si>
  <si>
    <t>LF06X-900</t>
  </si>
  <si>
    <t>LF6X Blue,  -5 °C/-10°C, 900g</t>
  </si>
  <si>
    <t>LF07X-900</t>
  </si>
  <si>
    <t>LF7X Violet,  -2 °C/-8°C, 900g</t>
  </si>
  <si>
    <t>LF08X-900</t>
  </si>
  <si>
    <t>LF8X Red,  -4°C/4°C, 900g</t>
  </si>
  <si>
    <t>LF10X-900</t>
  </si>
  <si>
    <t>LF10X Yellow,  0°C/10°C, 900g</t>
  </si>
  <si>
    <t>CH03X</t>
  </si>
  <si>
    <t>CH3X Cold Powder, 30g</t>
  </si>
  <si>
    <t>CH04X-6</t>
  </si>
  <si>
    <t>CH4X Green, -12 °C/-32°C, 60g</t>
  </si>
  <si>
    <t>CH05X-6</t>
  </si>
  <si>
    <t>CH5X Turquoise, -8 °C/-14°C, 60g</t>
  </si>
  <si>
    <t>CH06X-6</t>
  </si>
  <si>
    <t>CH6X Blue, -5 °C/-10°C, 60g</t>
  </si>
  <si>
    <t>CH07X-6</t>
  </si>
  <si>
    <t>CH7X Violet, -2 °C/-8°C, 60g</t>
  </si>
  <si>
    <t>CH08X-6</t>
  </si>
  <si>
    <t>CH8X Red, -4°C/4°C, 60g</t>
  </si>
  <si>
    <t>CH10X-6</t>
  </si>
  <si>
    <t>CH10X Yellow, 0 °C/10°C, 60g</t>
  </si>
  <si>
    <t>CH04X-18</t>
  </si>
  <si>
    <t>CH4X Green, -12 °C/-32°C, 180g</t>
  </si>
  <si>
    <t>CH05X-18</t>
  </si>
  <si>
    <t>CH5X Turquoise, -8 °C/-14°C, 180g</t>
  </si>
  <si>
    <t>CH06X-18</t>
  </si>
  <si>
    <t>CH6X Blue, -5 °C/-10°C, 180g</t>
  </si>
  <si>
    <t>CH07X-18</t>
  </si>
  <si>
    <t>CH7X Violet, -2 °C/-8°C, 180g</t>
  </si>
  <si>
    <t>CH08X-18</t>
  </si>
  <si>
    <t>CH8X Red, -4°C/4°C, 180g</t>
  </si>
  <si>
    <t>CH10X-18</t>
  </si>
  <si>
    <t>CH10X Yellow, 0°C/10°C, 180g</t>
  </si>
  <si>
    <t>CH04X-900</t>
  </si>
  <si>
    <t>CH4X Green, -12 °C/-32°C, 900g</t>
  </si>
  <si>
    <t>CH05X-900</t>
  </si>
  <si>
    <t>CH5X Turquoise, -8 °C/-14°C, 900g</t>
  </si>
  <si>
    <t>CH06X-900</t>
  </si>
  <si>
    <t>CH6X Blue, -5 °C/-10°C, 900g</t>
  </si>
  <si>
    <t>CH07X-900</t>
  </si>
  <si>
    <t>CH7X Violet, -2 °C/-8°C, 900g</t>
  </si>
  <si>
    <t>CH08X-900</t>
  </si>
  <si>
    <t>CH8X Red, -4°C/4°C, 900g</t>
  </si>
  <si>
    <t>CH10X-900</t>
  </si>
  <si>
    <t>CH10X Yellow, 0°C/10°C, 900g</t>
  </si>
  <si>
    <t>DHF104BW-4</t>
  </si>
  <si>
    <t>DHF104BW Marathon 0C til +20C, 40g</t>
  </si>
  <si>
    <t>DHF104BW-18</t>
  </si>
  <si>
    <t>DHF104BW Marathon 0C til +20C, 180g</t>
  </si>
  <si>
    <t>DHF104-4</t>
  </si>
  <si>
    <t>DHF104 Marathon white 0-+20C,40g</t>
  </si>
  <si>
    <t>DHF104-18</t>
  </si>
  <si>
    <t>DHF104 Marathon white 0-+20C,180g</t>
  </si>
  <si>
    <t>BP077-18</t>
  </si>
  <si>
    <t>BP77 hard, 180 g</t>
  </si>
  <si>
    <t>BP077-900</t>
  </si>
  <si>
    <t>BP77 Base Prep Hard, 900g</t>
  </si>
  <si>
    <t>BP088-180</t>
  </si>
  <si>
    <t>BP88 Base Prep Medium, 180g</t>
  </si>
  <si>
    <t>BP088-900</t>
  </si>
  <si>
    <t>BP88 Base Prep Medium, 900g</t>
  </si>
  <si>
    <t>BP099-18</t>
  </si>
  <si>
    <t>BP99 Base Prep Soft, 180g</t>
  </si>
  <si>
    <t>BP099-900</t>
  </si>
  <si>
    <t>BP99 Base Prep Soft, 900g</t>
  </si>
  <si>
    <t>MB077-6</t>
  </si>
  <si>
    <t>MB77 Moly fluor wax, 60g</t>
  </si>
  <si>
    <t>MB077-18</t>
  </si>
  <si>
    <t>MB77 Moly fluor wax, 180g</t>
  </si>
  <si>
    <t>MB077-900</t>
  </si>
  <si>
    <t>MB77 Moly fluor wax, 900g</t>
  </si>
  <si>
    <t>F6LC</t>
  </si>
  <si>
    <t>F6LC Blue liquid glide,-6/-15,80ml</t>
  </si>
  <si>
    <t>F7LC</t>
  </si>
  <si>
    <t>F7LC Violet liquid glide 1/-6, 80ml</t>
  </si>
  <si>
    <t>F8LC</t>
  </si>
  <si>
    <t>F8LC Red liquid glide 0/+10, 80ml</t>
  </si>
  <si>
    <t>F4-100C</t>
  </si>
  <si>
    <t>F4-100C Glidewax Liquid 100ml</t>
  </si>
  <si>
    <t>F4-80C</t>
  </si>
  <si>
    <t>F4-80C Glidewax liquid, 80ml</t>
  </si>
  <si>
    <t>F4-150C</t>
  </si>
  <si>
    <t>F4-150C Glide Wax Spray 150 ml</t>
  </si>
  <si>
    <t>F4-75C</t>
  </si>
  <si>
    <t>F4-75C Glidewax Paste, 75ml</t>
  </si>
  <si>
    <t>F4-70C</t>
  </si>
  <si>
    <t>F4-70C Clean &amp; Glide Spray,70 ml</t>
  </si>
  <si>
    <t>F4-60</t>
  </si>
  <si>
    <t>F4-60 Glidewax 60g w/cork</t>
  </si>
  <si>
    <t>F4-180</t>
  </si>
  <si>
    <t>F4-180 Glidewax, 180g</t>
  </si>
  <si>
    <t>F4-60W</t>
  </si>
  <si>
    <t>F4-60W Glidewax Warm 60g w/cork</t>
  </si>
  <si>
    <t>F4-60C</t>
  </si>
  <si>
    <t>F4-60C Glidewax Cold 60g w/cork</t>
  </si>
  <si>
    <t>F4-100WC</t>
  </si>
  <si>
    <t>F4-100WC Glidewax Liq. Warm 100ml</t>
  </si>
  <si>
    <t>F4-100CC</t>
  </si>
  <si>
    <t>F4-100CC Glidewax Liq. Cold 100ml</t>
  </si>
  <si>
    <t>T0166B</t>
  </si>
  <si>
    <t>T166B Brush for Cera F, felt/nylon</t>
  </si>
  <si>
    <t>02-HGAcc</t>
  </si>
  <si>
    <t>03-Brushes</t>
  </si>
  <si>
    <t>U60</t>
  </si>
  <si>
    <t>U60 Universal Wax, 60g</t>
  </si>
  <si>
    <t>U180</t>
  </si>
  <si>
    <t>U180 Universal Wax, 180g</t>
  </si>
  <si>
    <t>UR6-6</t>
  </si>
  <si>
    <t>UR6 Blue Bio Racing Wax, 60g</t>
  </si>
  <si>
    <t>UR6-18</t>
  </si>
  <si>
    <t>UR6 Blue Bio Racing Wax, 180g</t>
  </si>
  <si>
    <t>UR8-6</t>
  </si>
  <si>
    <t>UR8 Red Bio Racing Wax, 60g</t>
  </si>
  <si>
    <t>UR8-18</t>
  </si>
  <si>
    <t>UR8 Red Bio Racing Wax, 180g</t>
  </si>
  <si>
    <t>UR10-6</t>
  </si>
  <si>
    <t>UR10 Yellow Bio Racing Wax, 60g</t>
  </si>
  <si>
    <t>UR10-18</t>
  </si>
  <si>
    <t>UR10 Yellow Bio Racing Wax, 180g</t>
  </si>
  <si>
    <t>N5C</t>
  </si>
  <si>
    <t>N5C Easy Glide Kit</t>
  </si>
  <si>
    <t>N3C</t>
  </si>
  <si>
    <t>N3C Easy glide, 80ml</t>
  </si>
  <si>
    <t>N4C</t>
  </si>
  <si>
    <t>N4C Schuppen spray, 150ml</t>
  </si>
  <si>
    <t>N2C</t>
  </si>
  <si>
    <t>N2C Swix Zero spray</t>
  </si>
  <si>
    <t>N6C</t>
  </si>
  <si>
    <t>N6C spray for Zero ski, 70ml</t>
  </si>
  <si>
    <t>N8C</t>
  </si>
  <si>
    <t>N8C Zero Kit w/N6C,I61C,T151,T11SP</t>
  </si>
  <si>
    <t>31-WaxKits</t>
  </si>
  <si>
    <t>N12C</t>
  </si>
  <si>
    <t>N12C Skin wax Aerosol.150ml.</t>
  </si>
  <si>
    <t>N14C</t>
  </si>
  <si>
    <t>N14C Skin wax kit w/ N12C ao</t>
  </si>
  <si>
    <t>VG030</t>
  </si>
  <si>
    <t>VG30 Base Wax, Blue, 45g</t>
  </si>
  <si>
    <t>11-KickGrip</t>
  </si>
  <si>
    <t>VG035</t>
  </si>
  <si>
    <t>VG35 Base Binder Green, 45g</t>
  </si>
  <si>
    <t>VGS35C</t>
  </si>
  <si>
    <t>VGS35C Base binder spray, 70 ml</t>
  </si>
  <si>
    <t>KB20C</t>
  </si>
  <si>
    <t>KB20C Base klister spray, 70ml</t>
  </si>
  <si>
    <t>KB20-150C</t>
  </si>
  <si>
    <t>KB20-150C Base klister spray, 150ml</t>
  </si>
  <si>
    <t>VX43</t>
  </si>
  <si>
    <t>VX43  Fluor New 0°/-2°C Old-2°/-8°C</t>
  </si>
  <si>
    <t>VX53</t>
  </si>
  <si>
    <t>VX53 Fluor New 0°/+1°C Old 0°/-3°C</t>
  </si>
  <si>
    <t>VR030</t>
  </si>
  <si>
    <t>VR30 Light Blue Fluor -7/-20C, 45g</t>
  </si>
  <si>
    <t>VR040</t>
  </si>
  <si>
    <t>VR40 Blue Fluor  -2C/-8C, 45g</t>
  </si>
  <si>
    <t>VR045</t>
  </si>
  <si>
    <t>VR45 Light Violet Fluor 0/-4C, 45g</t>
  </si>
  <si>
    <t>VR050</t>
  </si>
  <si>
    <t>VR50 Violet Fluor +1C/-2C, 45g</t>
  </si>
  <si>
    <t>VR055N</t>
  </si>
  <si>
    <t>VR55N Violet Fluor, -3/+2C, 45g</t>
  </si>
  <si>
    <t>VR060</t>
  </si>
  <si>
    <t>VR60 Silver Fluor 0/+2C, 45g</t>
  </si>
  <si>
    <t>VR062</t>
  </si>
  <si>
    <t>VR62 Klisterwax Fluor -2/+3, 45g</t>
  </si>
  <si>
    <t>VR065</t>
  </si>
  <si>
    <t>VR65 Red Yell.Silv.Fluor 0/+3C 45g</t>
  </si>
  <si>
    <t>VR070</t>
  </si>
  <si>
    <t>VR70 Red Fluor  +1/+3C, 45g</t>
  </si>
  <si>
    <t>VR075</t>
  </si>
  <si>
    <t>VR75 Yellow Fluor +2C/+5C, 45g</t>
  </si>
  <si>
    <t>V0005</t>
  </si>
  <si>
    <t>V05 Polar Hardwax -12/-25C, 45g</t>
  </si>
  <si>
    <t>V0020</t>
  </si>
  <si>
    <t>V20 Green Hardwax-8/-15C , 45g</t>
  </si>
  <si>
    <t>V0030</t>
  </si>
  <si>
    <t>V30 Blue Hardwax -2/-10C, 45g</t>
  </si>
  <si>
    <t>V0040</t>
  </si>
  <si>
    <t>V40 Blue Extra Hardwax -1/-7C, 45g</t>
  </si>
  <si>
    <t>V0045</t>
  </si>
  <si>
    <t>V45 Violet Spec. Hardwax 0/-3C, 45g</t>
  </si>
  <si>
    <t>V0050</t>
  </si>
  <si>
    <t>V50 Violet Hardwax  0C, 45g</t>
  </si>
  <si>
    <t>V0055</t>
  </si>
  <si>
    <t>V55 Red Special Hardwax 0/+1C, 45g</t>
  </si>
  <si>
    <t>V0060</t>
  </si>
  <si>
    <t>V60 Red/Silver Hardwax 0/+3C, 45g</t>
  </si>
  <si>
    <t>P40</t>
  </si>
  <si>
    <t>P40 XC Liquid kit,cont 3 pcs</t>
  </si>
  <si>
    <t>V40LC</t>
  </si>
  <si>
    <t>V40LC Blue grip spray-2/-15C, 70ml</t>
  </si>
  <si>
    <t>V50LC</t>
  </si>
  <si>
    <t>V50LC Violet grip spray 0/-3C, 70ml</t>
  </si>
  <si>
    <t>V60LC</t>
  </si>
  <si>
    <t>V60LC Red grip spray 0/+3C, 70ml</t>
  </si>
  <si>
    <t>KX20</t>
  </si>
  <si>
    <t>KX20 Green Base Klister</t>
  </si>
  <si>
    <t>KX30</t>
  </si>
  <si>
    <t>KX30 Blue Ice Klister, 0C to -12C</t>
  </si>
  <si>
    <t>KX35</t>
  </si>
  <si>
    <t>KX35 Violet Spec.Klister, +1C/-4C</t>
  </si>
  <si>
    <t>KX40S</t>
  </si>
  <si>
    <t>KX40S Silver Klister, -4C to 2C</t>
  </si>
  <si>
    <t>KX45</t>
  </si>
  <si>
    <t>KX45 Violet Klister, -2C to 4C</t>
  </si>
  <si>
    <t>KX65</t>
  </si>
  <si>
    <t>KX65 Red Klister, 1C to 5C</t>
  </si>
  <si>
    <t>KX75</t>
  </si>
  <si>
    <t>KX75 Red Extra Wet Klister 2C/15C</t>
  </si>
  <si>
    <t>K22</t>
  </si>
  <si>
    <t>K22 Uni VM Klister -3C to 10C</t>
  </si>
  <si>
    <t>K21S</t>
  </si>
  <si>
    <t>K21S Uni Silver Klister 3C to -5C</t>
  </si>
  <si>
    <t>K65C</t>
  </si>
  <si>
    <t>K65C Uni quick klister ,150m</t>
  </si>
  <si>
    <t>K70C</t>
  </si>
  <si>
    <t>K70C Red quick klister, 150ml</t>
  </si>
  <si>
    <t>KP10</t>
  </si>
  <si>
    <t>KP10 Klister brush, 2 pack</t>
  </si>
  <si>
    <t>02-BasePrep</t>
  </si>
  <si>
    <t>P0027</t>
  </si>
  <si>
    <t>P27 XC Wax KitV40,V60,K22N,T10</t>
  </si>
  <si>
    <t>P0030</t>
  </si>
  <si>
    <t>P30 XC Wax kit cont.7pcs.</t>
  </si>
  <si>
    <t>P0020G</t>
  </si>
  <si>
    <t>P20G XC Tourpack standard</t>
  </si>
  <si>
    <t>P0048</t>
  </si>
  <si>
    <t>P48 XC Grip &amp; Glide kit cont.5pcs.</t>
  </si>
  <si>
    <t>P0034</t>
  </si>
  <si>
    <t>P34 XC Wax kit.cont.7pcs.</t>
  </si>
  <si>
    <t>P0035</t>
  </si>
  <si>
    <t>P35 XC Wax kit cont.9pcs.</t>
  </si>
  <si>
    <t>P0019</t>
  </si>
  <si>
    <t>P19 XC Gunde kit V40,V45,V60,T10</t>
  </si>
  <si>
    <t>T0063F</t>
  </si>
  <si>
    <t>T63F Waxbox</t>
  </si>
  <si>
    <t>T0062F</t>
  </si>
  <si>
    <t>T62F Small Waxcase for XC</t>
  </si>
  <si>
    <t>T0068</t>
  </si>
  <si>
    <t>T68 Waxbox medium, empty</t>
  </si>
  <si>
    <t>T0064-2</t>
  </si>
  <si>
    <t>T64 Waxbox XC, empty, CNX</t>
  </si>
  <si>
    <t>T0064V</t>
  </si>
  <si>
    <t>T64V Vasalopp wax kit, filled</t>
  </si>
  <si>
    <t>T550</t>
  </si>
  <si>
    <t>T550 Wax box cross country</t>
  </si>
  <si>
    <t>P24</t>
  </si>
  <si>
    <t>P24 Wax kit for children</t>
  </si>
  <si>
    <t>T0057</t>
  </si>
  <si>
    <t>T57 Alpine Waxcase</t>
  </si>
  <si>
    <t>TA3005</t>
  </si>
  <si>
    <t>TA3005 Carving kit no. 1</t>
  </si>
  <si>
    <t>05-FilesStones</t>
  </si>
  <si>
    <t>T0065</t>
  </si>
  <si>
    <t>T65 Edge kit, filled</t>
  </si>
  <si>
    <t>T0067</t>
  </si>
  <si>
    <t>T67 Base/glidewax kit, filled</t>
  </si>
  <si>
    <t>I60C</t>
  </si>
  <si>
    <t>I60C Ski Cleaner Wipe, PK a 5 pcs</t>
  </si>
  <si>
    <t>01-RemoversCare</t>
  </si>
  <si>
    <t>I64C</t>
  </si>
  <si>
    <t>I64C Base Cleaner liquid 500 ml</t>
  </si>
  <si>
    <t>I67C</t>
  </si>
  <si>
    <t>I67C Base Cleaner liquid 1l</t>
  </si>
  <si>
    <t>I74C</t>
  </si>
  <si>
    <t>I74C Citrus  basecleaner, 500ml+C1</t>
  </si>
  <si>
    <t>I61C</t>
  </si>
  <si>
    <t>I61C Base Cleaner aerosol 70 ml</t>
  </si>
  <si>
    <t>I63C</t>
  </si>
  <si>
    <t>I63C Base Cleaner w/scrub 150 ml</t>
  </si>
  <si>
    <t>I62C</t>
  </si>
  <si>
    <t>I62C Base Cleaner aerosol 150 ml</t>
  </si>
  <si>
    <t>I91C</t>
  </si>
  <si>
    <t>I91C Base cleaner set w./I62C,T0151</t>
  </si>
  <si>
    <t>T0150</t>
  </si>
  <si>
    <t>T150 Fiberlene cleaning, large 40m</t>
  </si>
  <si>
    <t>T0151</t>
  </si>
  <si>
    <t>T151 Fiberlene cleaning, small 20m</t>
  </si>
  <si>
    <t>T0150B</t>
  </si>
  <si>
    <t>T150B Fiberlene cleaning XL 200m</t>
  </si>
  <si>
    <t>I0026</t>
  </si>
  <si>
    <t>I26 Handcleaner paste, 125ml</t>
  </si>
  <si>
    <t>I84-70C</t>
  </si>
  <si>
    <t>I84 Cleaner,fluoro glidewax,70ml</t>
  </si>
  <si>
    <t>I84-150C</t>
  </si>
  <si>
    <t>I84 Cleaner,fluoro glidewax 150m</t>
  </si>
  <si>
    <t>I84C</t>
  </si>
  <si>
    <t>I84C Cleaner,fluoro glidewax, 500ml</t>
  </si>
  <si>
    <t>P29</t>
  </si>
  <si>
    <t>P29 Glide/Cleaning kit.</t>
  </si>
  <si>
    <t>T70220</t>
  </si>
  <si>
    <t>T70 Wax Iron , x-thick plate, 220v</t>
  </si>
  <si>
    <t>04-WaxingIrons</t>
  </si>
  <si>
    <t>T71220A</t>
  </si>
  <si>
    <t>T71A Alp.digital iron x-thick 220V</t>
  </si>
  <si>
    <t>T72220</t>
  </si>
  <si>
    <t>T72 Racing digital iron  220V</t>
  </si>
  <si>
    <t>T73220</t>
  </si>
  <si>
    <t>T73 Performance iron, 220V</t>
  </si>
  <si>
    <t>T74220</t>
  </si>
  <si>
    <t>T74 Waxing iron sport, 220V</t>
  </si>
  <si>
    <t>T77220</t>
  </si>
  <si>
    <t>T77 Waxing iron  economy, 220V</t>
  </si>
  <si>
    <t>T0153</t>
  </si>
  <si>
    <t>T153 Fiberlene pro cleaning/waxing</t>
  </si>
  <si>
    <t>31-OtherAccessories</t>
  </si>
  <si>
    <t>R0384</t>
  </si>
  <si>
    <t>R384 Swix iron cover</t>
  </si>
  <si>
    <t>T0010</t>
  </si>
  <si>
    <t>T10 Synthetic cork</t>
  </si>
  <si>
    <t>T0011</t>
  </si>
  <si>
    <t>T11 Synthetic cork w/sandpaper</t>
  </si>
  <si>
    <t>T0011SP</t>
  </si>
  <si>
    <t>T11SP Spare sandpaper for T11</t>
  </si>
  <si>
    <t>T0012</t>
  </si>
  <si>
    <t>T12 Synthetic racing cork w/HD</t>
  </si>
  <si>
    <t>T0020</t>
  </si>
  <si>
    <t>T20 Natural cork</t>
  </si>
  <si>
    <t>T0021</t>
  </si>
  <si>
    <t>T21 Natural cork with felt, small</t>
  </si>
  <si>
    <t>T0022</t>
  </si>
  <si>
    <t>T22 Natural snowboard cork</t>
  </si>
  <si>
    <t>T0154</t>
  </si>
  <si>
    <t>T154 Cera F polisher</t>
  </si>
  <si>
    <t>T0330</t>
  </si>
  <si>
    <t>T330 Sandpaper, 5 pcs #100</t>
  </si>
  <si>
    <t>T0350</t>
  </si>
  <si>
    <t>T350 Sandpaper, 5 pcs #180</t>
  </si>
  <si>
    <t>T0300</t>
  </si>
  <si>
    <t>T300 Sandpaper,3 pc #100,2 pc #180</t>
  </si>
  <si>
    <t>T0340R</t>
  </si>
  <si>
    <t>T0340R Sanding Paper # 150 on roll</t>
  </si>
  <si>
    <t>T0306</t>
  </si>
  <si>
    <t>T306 Sandpaper velcro 3pcs., # 60</t>
  </si>
  <si>
    <t>T0308</t>
  </si>
  <si>
    <t>T308 Sandpaper velcro 3pcs., # 80</t>
  </si>
  <si>
    <t>T0823D</t>
  </si>
  <si>
    <t>T823D Plexi scraper 3mm</t>
  </si>
  <si>
    <t>T0824D</t>
  </si>
  <si>
    <t>T824D Plexi scraper 4mm</t>
  </si>
  <si>
    <t>T0825D</t>
  </si>
  <si>
    <t>T825D Plexi scraper 5mm</t>
  </si>
  <si>
    <t>SB034D</t>
  </si>
  <si>
    <t>SB34D Plexi scraper 4mm snowboard</t>
  </si>
  <si>
    <t>T0408</t>
  </si>
  <si>
    <t>T408 Sharpener plexi, 40mm</t>
  </si>
  <si>
    <t>T410</t>
  </si>
  <si>
    <t>T410 Plexi Sharpener WC large</t>
  </si>
  <si>
    <t>T0087</t>
  </si>
  <si>
    <t>T87 Groove and all purpose scraper</t>
  </si>
  <si>
    <t>T0088</t>
  </si>
  <si>
    <t>T88 Pencil groove scraper</t>
  </si>
  <si>
    <t>T0030</t>
  </si>
  <si>
    <t>T30 Uni scraper w/ bottle opener</t>
  </si>
  <si>
    <t>T0035</t>
  </si>
  <si>
    <t>T35 Scraper for wax and klister</t>
  </si>
  <si>
    <t>T0086</t>
  </si>
  <si>
    <t>T86 Scraper all pupose for hard wax</t>
  </si>
  <si>
    <t>T0080</t>
  </si>
  <si>
    <t>T80 Steel scraper</t>
  </si>
  <si>
    <t>T0264</t>
  </si>
  <si>
    <t>T264 Fibertex orange, x-fine</t>
  </si>
  <si>
    <t>T0266</t>
  </si>
  <si>
    <t>T266 Fibertex soft abrasive</t>
  </si>
  <si>
    <t>T0266N</t>
  </si>
  <si>
    <t>T266N Fibertex violet, Med.coarse</t>
  </si>
  <si>
    <t>T0267M</t>
  </si>
  <si>
    <t>T267M Fibertex Combi</t>
  </si>
  <si>
    <t>T1706</t>
  </si>
  <si>
    <t>T1706 P-stick transp.,6mm,4 pcs,35g</t>
  </si>
  <si>
    <t>T1706B</t>
  </si>
  <si>
    <t>T1706B P-stick transp,6mm,10pcs,90g</t>
  </si>
  <si>
    <t>T1716</t>
  </si>
  <si>
    <t>T1716 P-stick black, 6mm,4 pcs,35g</t>
  </si>
  <si>
    <t>T1716B</t>
  </si>
  <si>
    <t>T1716B P-stick black,6mm,10pcs,90g</t>
  </si>
  <si>
    <t>T0095</t>
  </si>
  <si>
    <t>T95 Snow thermometer</t>
  </si>
  <si>
    <t>T0093</t>
  </si>
  <si>
    <t>T93 Thermometer, digital</t>
  </si>
  <si>
    <t>T0092</t>
  </si>
  <si>
    <t>T92 Hygrometer, digital</t>
  </si>
  <si>
    <t>T0014HN</t>
  </si>
  <si>
    <t>T14HN Rotohandle</t>
  </si>
  <si>
    <t>T0012PS</t>
  </si>
  <si>
    <t>T12PS Cover for rotobrush, 100mm</t>
  </si>
  <si>
    <t>T0014SS</t>
  </si>
  <si>
    <t>T14SS Drive shaft for handle 100mm</t>
  </si>
  <si>
    <t>T0014SM</t>
  </si>
  <si>
    <t>T14SM Drive shaft for handle 140mm</t>
  </si>
  <si>
    <t>T0014SL</t>
  </si>
  <si>
    <t>T14SL Drive shaft for handle 210mm</t>
  </si>
  <si>
    <t>T0016M</t>
  </si>
  <si>
    <t>T16M Rotobrush horsehair, 100mm</t>
  </si>
  <si>
    <t>T0016P</t>
  </si>
  <si>
    <t>T16P Rotobrush pighair, 100mm</t>
  </si>
  <si>
    <t>T0017W</t>
  </si>
  <si>
    <t>T17W Rotobrush nylon, 100mm</t>
  </si>
  <si>
    <t>T0018F-2</t>
  </si>
  <si>
    <t>T18F-2 Roto fleece, 100mm</t>
  </si>
  <si>
    <t>T0014HPS</t>
  </si>
  <si>
    <t>T14HPS Handle,cover,shaft, 100mm</t>
  </si>
  <si>
    <t>T0019S</t>
  </si>
  <si>
    <t>T19S Rotobrush steel, 100mm</t>
  </si>
  <si>
    <t>T0018C</t>
  </si>
  <si>
    <t>T18C Rotobrush cork, 100mm</t>
  </si>
  <si>
    <t>T0015HS</t>
  </si>
  <si>
    <t>T15HS Roto combi horse/steel, 140mm</t>
  </si>
  <si>
    <t>T0015DB</t>
  </si>
  <si>
    <t>T15DB Roto, horse &amp; nylon, 140mm</t>
  </si>
  <si>
    <t>T0015HPS</t>
  </si>
  <si>
    <t>T15HPS Handle,cover,shaft, 140mm</t>
  </si>
  <si>
    <t>T69</t>
  </si>
  <si>
    <t>T69 Roto Brush Box, empty</t>
  </si>
  <si>
    <t>T69A</t>
  </si>
  <si>
    <t>T69A Roto Brush Box, Alpine</t>
  </si>
  <si>
    <t>T69XC</t>
  </si>
  <si>
    <t>T69XC Roto Brush Box, Cross Country</t>
  </si>
  <si>
    <t>T0191B</t>
  </si>
  <si>
    <t>T191B Brush rectangular,fine steel</t>
  </si>
  <si>
    <t>T0179O</t>
  </si>
  <si>
    <t>T179O Brush oval, steel</t>
  </si>
  <si>
    <t>T0179B</t>
  </si>
  <si>
    <t>T179B Brush rectangular, steel</t>
  </si>
  <si>
    <t>T0158O</t>
  </si>
  <si>
    <t>T158O Brush oval,combi bron./nylon</t>
  </si>
  <si>
    <t>T0158B</t>
  </si>
  <si>
    <t>T158B Brush rect. M-coarse bronze</t>
  </si>
  <si>
    <t>T0162O</t>
  </si>
  <si>
    <t>T162O Brush oval, medium bronze</t>
  </si>
  <si>
    <t>T0162B</t>
  </si>
  <si>
    <t>T162B Brush rect., medium bronze</t>
  </si>
  <si>
    <t>T0160O</t>
  </si>
  <si>
    <t>T160O Brush oval, fine blue nylon</t>
  </si>
  <si>
    <t>T0160B</t>
  </si>
  <si>
    <t>T160B Brush rect., fine blue nylon</t>
  </si>
  <si>
    <t>T0194O</t>
  </si>
  <si>
    <t>T194O Brush oval, stiff black nylon</t>
  </si>
  <si>
    <t>T0194B</t>
  </si>
  <si>
    <t>T194B Brush rect.,stiff black nylon</t>
  </si>
  <si>
    <t>T0164O</t>
  </si>
  <si>
    <t>T0164O Brush oval, wild boar</t>
  </si>
  <si>
    <t>T0164B</t>
  </si>
  <si>
    <t>T164B Brush rectangular, wild boar</t>
  </si>
  <si>
    <t>T0157O</t>
  </si>
  <si>
    <t>T157O Brush oval, horsehair</t>
  </si>
  <si>
    <t>T0157B</t>
  </si>
  <si>
    <t>T157B Brush rectangular, horsehair</t>
  </si>
  <si>
    <t>T0196B</t>
  </si>
  <si>
    <t>T196B Brush rect., combi cork/nylon</t>
  </si>
  <si>
    <t>T0161B</t>
  </si>
  <si>
    <t>T161BBrush rectangular, white nylon</t>
  </si>
  <si>
    <t>T0161O</t>
  </si>
  <si>
    <t>T161O Brush oval, white nylon</t>
  </si>
  <si>
    <t>T0159B</t>
  </si>
  <si>
    <t>T159B Brush rect,combi bron./nylon</t>
  </si>
  <si>
    <t>T0161SB</t>
  </si>
  <si>
    <t>T161SB Brush small rect., nylon</t>
  </si>
  <si>
    <t>T0162SB</t>
  </si>
  <si>
    <t>T162SB Brush small rect.,M,Bronze</t>
  </si>
  <si>
    <t>T0401</t>
  </si>
  <si>
    <t>T401 Structure tool, linear</t>
  </si>
  <si>
    <t>T0401XF</t>
  </si>
  <si>
    <t>T401XF Structure , x-fine 0,25mm</t>
  </si>
  <si>
    <t>T0401F</t>
  </si>
  <si>
    <t>T401F Structure, fine 0,5mm</t>
  </si>
  <si>
    <t>T0401M</t>
  </si>
  <si>
    <t>T401M Structure, medium 0,75mm</t>
  </si>
  <si>
    <t>T0401G</t>
  </si>
  <si>
    <t>T401G Structure, coarse 1mm</t>
  </si>
  <si>
    <t>T0401-2</t>
  </si>
  <si>
    <t>T401-2 Structure, coarse 2mm</t>
  </si>
  <si>
    <t>T0405</t>
  </si>
  <si>
    <t>T405 Structure tool, world cup</t>
  </si>
  <si>
    <t>T0405030</t>
  </si>
  <si>
    <t>T40530 Structure V 0,30mm</t>
  </si>
  <si>
    <t>T0405050</t>
  </si>
  <si>
    <t>T40550 Structure V 0,50mm</t>
  </si>
  <si>
    <t>T0405075</t>
  </si>
  <si>
    <t>T40575 Structure V 0,75mm</t>
  </si>
  <si>
    <t>T0405100</t>
  </si>
  <si>
    <t>T405100 Structure V 1,00mm</t>
  </si>
  <si>
    <t>T0406</t>
  </si>
  <si>
    <t>T406 Structure tool,WC w/ 4 rollers</t>
  </si>
  <si>
    <t>T0406075G</t>
  </si>
  <si>
    <t>T40675G Structure linear 0,75mm</t>
  </si>
  <si>
    <t>T0406100G</t>
  </si>
  <si>
    <t>T406100G Structure  linear 1,00mm</t>
  </si>
  <si>
    <t>T0406100SL</t>
  </si>
  <si>
    <t>T406100SL Screw  Left 1,00mm</t>
  </si>
  <si>
    <t>T0406150SR</t>
  </si>
  <si>
    <t>T406150SR Screw Right 1,50mm</t>
  </si>
  <si>
    <t>T0406GU</t>
  </si>
  <si>
    <t>T406GU Rubber roller for T406</t>
  </si>
  <si>
    <t>T0406100SR</t>
  </si>
  <si>
    <t>T406100SR Screw  Right 1,00mm</t>
  </si>
  <si>
    <t>T0406150SL</t>
  </si>
  <si>
    <t>T406150SL Screw  Left 1,50mm</t>
  </si>
  <si>
    <t>T0423L</t>
  </si>
  <si>
    <t>T423 Structure Tool</t>
  </si>
  <si>
    <t>T0423030V</t>
  </si>
  <si>
    <t>T42330V Structure V 0,30mm</t>
  </si>
  <si>
    <t>T0423050V</t>
  </si>
  <si>
    <t>T42350V Structure V 0,50mm</t>
  </si>
  <si>
    <t>T0423075V</t>
  </si>
  <si>
    <t>T42375V Structure V 0,75mm</t>
  </si>
  <si>
    <t>T0423100V</t>
  </si>
  <si>
    <t>T423100V Structure V 1,00mm</t>
  </si>
  <si>
    <t>T0423075G</t>
  </si>
  <si>
    <t>T42375G Structure linear 0,75mm</t>
  </si>
  <si>
    <t>T0423100G</t>
  </si>
  <si>
    <t>T423100G Structure linear 1,00mm</t>
  </si>
  <si>
    <t>T0423100SL</t>
  </si>
  <si>
    <t>T423100SL Screw left 1,00mm</t>
  </si>
  <si>
    <t>T0423100SR</t>
  </si>
  <si>
    <t>T423100SR Screw right 1,00mm</t>
  </si>
  <si>
    <t>T0423150SL</t>
  </si>
  <si>
    <t>T423150SL Screw left 1,50mm</t>
  </si>
  <si>
    <t>T0423150SR</t>
  </si>
  <si>
    <t>T423150SR Screw right 1,50mm</t>
  </si>
  <si>
    <t>T0423S1</t>
  </si>
  <si>
    <t>T423S1 Structure Set,3 rollers</t>
  </si>
  <si>
    <t>T0423PB</t>
  </si>
  <si>
    <t>T423PB Plastic Body for T0423</t>
  </si>
  <si>
    <t>T0423K</t>
  </si>
  <si>
    <t>T423K Structure kit, w/10 rollers</t>
  </si>
  <si>
    <t>T0076-2</t>
  </si>
  <si>
    <t>T76-2 Waxing Table w/Metal Plate</t>
  </si>
  <si>
    <t>09-WaxingTables</t>
  </si>
  <si>
    <t>T0076</t>
  </si>
  <si>
    <t>T76 Waxing table, 120x45x90/85cm</t>
  </si>
  <si>
    <t>T0077</t>
  </si>
  <si>
    <t>T77 Waxing Table Alpine World Cup</t>
  </si>
  <si>
    <t>T0075W</t>
  </si>
  <si>
    <t>T75W Waxing table wide, 120x 35cm</t>
  </si>
  <si>
    <t>T00754</t>
  </si>
  <si>
    <t>T754 Waxing table 96x45cm</t>
  </si>
  <si>
    <t>T70-H2</t>
  </si>
  <si>
    <t>T70-H2 Holder for waxing iron</t>
  </si>
  <si>
    <t>T0075-WH</t>
  </si>
  <si>
    <t>T75WH Wastebag holder for T75W/T76</t>
  </si>
  <si>
    <t>T0076SH</t>
  </si>
  <si>
    <t>T76SH Ski Rack  for T76&amp;T75</t>
  </si>
  <si>
    <t>T0076RU</t>
  </si>
  <si>
    <t>T76RU Friction rubber for table T76</t>
  </si>
  <si>
    <t>T0076S</t>
  </si>
  <si>
    <t>T76S Side arm for tables T76 &amp; T75</t>
  </si>
  <si>
    <t>T0076SF</t>
  </si>
  <si>
    <t>T76SF Screw foot for table T76</t>
  </si>
  <si>
    <t>T0152</t>
  </si>
  <si>
    <t>T152 Waxing carpet 2,78x1m</t>
  </si>
  <si>
    <t>R0077</t>
  </si>
  <si>
    <t>R77 Cover for T76 prep table</t>
  </si>
  <si>
    <t>T0075B</t>
  </si>
  <si>
    <t>T75B Bag for T75 waxing table</t>
  </si>
  <si>
    <t>T00754B</t>
  </si>
  <si>
    <t>T754B Bag for T754 waxing table</t>
  </si>
  <si>
    <t>T0075RUFL</t>
  </si>
  <si>
    <t>T75RUFL Rubber Feet Large</t>
  </si>
  <si>
    <t>T0075RUFS</t>
  </si>
  <si>
    <t>T75RUFS Rubber Feet Small</t>
  </si>
  <si>
    <t>T0149-50</t>
  </si>
  <si>
    <t>T149-50 Vise 3-parts, 50mm jaws</t>
  </si>
  <si>
    <t>07-Vises</t>
  </si>
  <si>
    <t>T0149-50UA</t>
  </si>
  <si>
    <t>T149-50UA Universal Apapter</t>
  </si>
  <si>
    <t>T0149-20</t>
  </si>
  <si>
    <t>T149-20 Vise 3-parts, 20mm fixation</t>
  </si>
  <si>
    <t>T0144</t>
  </si>
  <si>
    <t>T144 Vise 2 point friction</t>
  </si>
  <si>
    <t>T0147N</t>
  </si>
  <si>
    <t>T147N Power Pro vise 155mm</t>
  </si>
  <si>
    <t>T0790-K</t>
  </si>
  <si>
    <t>T790K Fixing clamps,T793,T767,T796</t>
  </si>
  <si>
    <t>08-ProfilesAcc</t>
  </si>
  <si>
    <t>T0769T</t>
  </si>
  <si>
    <t>T769T Skifixation for T769</t>
  </si>
  <si>
    <t>T0790T-75</t>
  </si>
  <si>
    <t>T790T-75 Fixation in profiles 75mm</t>
  </si>
  <si>
    <t>T0793-2RK</t>
  </si>
  <si>
    <t>T793-2RK Rep.Kit, Nut,Screw 45mm</t>
  </si>
  <si>
    <t>T0079NU</t>
  </si>
  <si>
    <t>T79NU Nut 8mm for Profiles</t>
  </si>
  <si>
    <t>T0076SS</t>
  </si>
  <si>
    <t>T76SS Screw 6mm for Waxtables</t>
  </si>
  <si>
    <t>T0079-1</t>
  </si>
  <si>
    <t>T79-1 Legs for profiles</t>
  </si>
  <si>
    <t>T007654</t>
  </si>
  <si>
    <t>T7654 Floor rack for 28 prs XC skis</t>
  </si>
  <si>
    <t>T0793-2</t>
  </si>
  <si>
    <t>T793-2 Alu Waxing Profile XC</t>
  </si>
  <si>
    <t>T0767-2</t>
  </si>
  <si>
    <t>T767-2 XC Profile alu compact</t>
  </si>
  <si>
    <t>T0766</t>
  </si>
  <si>
    <t>T0766 XC profile set for wax tables</t>
  </si>
  <si>
    <t>T0795</t>
  </si>
  <si>
    <t>T795 Profile world cup for XC-skis</t>
  </si>
  <si>
    <t>T0795H70</t>
  </si>
  <si>
    <t>T795H70 Holder for profile, 70mm</t>
  </si>
  <si>
    <t>T00785</t>
  </si>
  <si>
    <t>T785 Travel XC profile set, 3 parts</t>
  </si>
  <si>
    <t>R0391</t>
  </si>
  <si>
    <t>R391 Straps for jump,carving skis</t>
  </si>
  <si>
    <t>R0392</t>
  </si>
  <si>
    <t>R392 Skistraps Alpine World Cup</t>
  </si>
  <si>
    <t>R0395</t>
  </si>
  <si>
    <t>R395 Skistraps for XC-skis</t>
  </si>
  <si>
    <t>T0165</t>
  </si>
  <si>
    <t>T165 Ski brake retainers</t>
  </si>
  <si>
    <t>R0385</t>
  </si>
  <si>
    <t>R385 Ski wall rack, 8 XC-pairs</t>
  </si>
  <si>
    <t>R0400</t>
  </si>
  <si>
    <t>R0400 Skistraps simple for XC-skis</t>
  </si>
  <si>
    <t>R0402</t>
  </si>
  <si>
    <t>R402 Skistraps Racing  for XC-skis</t>
  </si>
  <si>
    <t>R0397</t>
  </si>
  <si>
    <t>R397 Skistraps</t>
  </si>
  <si>
    <t>R196</t>
  </si>
  <si>
    <t>R196 Tuning glove</t>
  </si>
  <si>
    <t>R0389</t>
  </si>
  <si>
    <t>R389 Swix logo tape, 38mm x 66m</t>
  </si>
  <si>
    <t>R0386</t>
  </si>
  <si>
    <t>R386 Protective tape , 50mmx50m</t>
  </si>
  <si>
    <t>PR9914</t>
  </si>
  <si>
    <t>PR9914 Sticker for skis</t>
  </si>
  <si>
    <t>91-Promotion</t>
  </si>
  <si>
    <t>99-Other</t>
  </si>
  <si>
    <t>RA045D-2</t>
  </si>
  <si>
    <t>RA45D-2 Protector DH skis 130-235cm</t>
  </si>
  <si>
    <t>RA045S-2</t>
  </si>
  <si>
    <t>RA45S-2 protector GS skis 130-220cm</t>
  </si>
  <si>
    <t>RA045XS-2</t>
  </si>
  <si>
    <t>RA45XS-2 protector SL skis150-185cm</t>
  </si>
  <si>
    <t>R0165G</t>
  </si>
  <si>
    <t>R165G Swix Glass Green</t>
  </si>
  <si>
    <t>R0165R</t>
  </si>
  <si>
    <t>R165R Swix Glass Red</t>
  </si>
  <si>
    <t>R0165B</t>
  </si>
  <si>
    <t>R165B Swix Glass Blue</t>
  </si>
  <si>
    <t>R0165MIX</t>
  </si>
  <si>
    <t>R165MIX Swix Afterski Kit, 6 pck</t>
  </si>
  <si>
    <t>U5000</t>
  </si>
  <si>
    <t>U5000 Universal wax Pellets 5000g.</t>
  </si>
  <si>
    <t>U5000C</t>
  </si>
  <si>
    <t>U5000C Uni wax cold Pellets 5000g.</t>
  </si>
  <si>
    <t>I68C</t>
  </si>
  <si>
    <t>I68C Base Cleaner liquid 2,5l</t>
  </si>
  <si>
    <t>I69C</t>
  </si>
  <si>
    <t>I69C Basecleaner 5 ltr</t>
  </si>
  <si>
    <t>T4277</t>
  </si>
  <si>
    <t>T4277 Protection mask for waxing</t>
  </si>
  <si>
    <t>T0140</t>
  </si>
  <si>
    <t>T140 Vise work shop</t>
  </si>
  <si>
    <t>D0012UNI</t>
  </si>
  <si>
    <t>D12UNI Disk display glide, UNI</t>
  </si>
  <si>
    <t>01-DisplayRacks</t>
  </si>
  <si>
    <t>D0012N</t>
  </si>
  <si>
    <t>D12N, Disk display Nordic w/sign</t>
  </si>
  <si>
    <t>D0014-11WR</t>
  </si>
  <si>
    <t>D14-11WR Wall shelf hard wax, 60cm</t>
  </si>
  <si>
    <t>D0014-11WRN</t>
  </si>
  <si>
    <t>D14-11WRN Wall shelf hard wax, 60cm</t>
  </si>
  <si>
    <t>D0014-22WR</t>
  </si>
  <si>
    <t>D14-22WR Wall shelf std., 60cm</t>
  </si>
  <si>
    <t>D0014-3WR</t>
  </si>
  <si>
    <t>D14-3WR Wall shelf klister, 60cm</t>
  </si>
  <si>
    <t>D0014-44WR</t>
  </si>
  <si>
    <t>D14-44WR Bottom wall shelf, 60cm</t>
  </si>
  <si>
    <t>D0014AWR</t>
  </si>
  <si>
    <t>Alpine display, wall rack</t>
  </si>
  <si>
    <t>D0014T-WR</t>
  </si>
  <si>
    <t>D14T-WR Top sign for wall rack</t>
  </si>
  <si>
    <t>D0016-11WR</t>
  </si>
  <si>
    <t>D16-11WR Wall shelf hard wax, 90cm</t>
  </si>
  <si>
    <t>D0016-11WRN</t>
  </si>
  <si>
    <t>D16-11WRN Wall shelf hard wax, 90cm</t>
  </si>
  <si>
    <t>D0016-22WR</t>
  </si>
  <si>
    <t>D16-22WR Std. wall shelf, 90cm</t>
  </si>
  <si>
    <t>D0016-3WR</t>
  </si>
  <si>
    <t>D16-3WR Wall shelf klister</t>
  </si>
  <si>
    <t>D0016-44WR</t>
  </si>
  <si>
    <t>D16-44WR Bottom wall shelf, 90cm</t>
  </si>
  <si>
    <t>D0016NWR</t>
  </si>
  <si>
    <t>Nordic display, wall rack</t>
  </si>
  <si>
    <t>D0016T-WR</t>
  </si>
  <si>
    <t>D16T-WR Top sign for wall rack</t>
  </si>
  <si>
    <t>D0014-11</t>
  </si>
  <si>
    <t>D14-11 Hard wax shelf</t>
  </si>
  <si>
    <t>02-DispRacksParts</t>
  </si>
  <si>
    <t>D0014-22</t>
  </si>
  <si>
    <t>D14-22 Shelf w/3 div.+ bottom plate</t>
  </si>
  <si>
    <t>D0014-3</t>
  </si>
  <si>
    <t>D14-3 Klister shelf for D 14N</t>
  </si>
  <si>
    <t>D0014-44</t>
  </si>
  <si>
    <t>D14-44 Bottom shelf w/2 div.+plate</t>
  </si>
  <si>
    <t>D0014A</t>
  </si>
  <si>
    <t>D14A Alpine Display w/ Swix sign</t>
  </si>
  <si>
    <t>D0014N</t>
  </si>
  <si>
    <t>D14N Nordic display w/Swix sign</t>
  </si>
  <si>
    <t>D0014S</t>
  </si>
  <si>
    <t>D14S Swix side sign for D14A+N</t>
  </si>
  <si>
    <t>D0014T</t>
  </si>
  <si>
    <t>D14T Swix top sign for D14A+N</t>
  </si>
  <si>
    <t>D0016-11</t>
  </si>
  <si>
    <t>D16-11 Hard wax self</t>
  </si>
  <si>
    <t>D0016-22</t>
  </si>
  <si>
    <t>D16-22 Stand.basket shelf for D 16</t>
  </si>
  <si>
    <t>D0016-3</t>
  </si>
  <si>
    <t>D16-3 Klister shelf for D 16N</t>
  </si>
  <si>
    <t>D0016-44</t>
  </si>
  <si>
    <t>D16-44 Bottom shelf w/2 div + plate</t>
  </si>
  <si>
    <t>D0016A</t>
  </si>
  <si>
    <t>D16A Alpine display w/Swix sign</t>
  </si>
  <si>
    <t>D0016N</t>
  </si>
  <si>
    <t>D16N Nordic display w/ Swix sign</t>
  </si>
  <si>
    <t>D0016S</t>
  </si>
  <si>
    <t>D16S Swix side sign for D16A0+N0</t>
  </si>
  <si>
    <t>D0016T</t>
  </si>
  <si>
    <t>D16T Swix top sign for D16A0 +N0</t>
  </si>
  <si>
    <t>D0005N</t>
  </si>
  <si>
    <t>D5N Safe for Cera F products</t>
  </si>
  <si>
    <t>D400</t>
  </si>
  <si>
    <t>D400 Glass Display Safe free stand</t>
  </si>
  <si>
    <t>R0220N</t>
  </si>
  <si>
    <t>R220 Swix Round Wall thermometer</t>
  </si>
  <si>
    <t>R0210</t>
  </si>
  <si>
    <t>R210 Swix Rect. Wall Thermometer</t>
  </si>
  <si>
    <t>R0271X</t>
  </si>
  <si>
    <t>R0271X Cera Nova X apron</t>
  </si>
  <si>
    <t>SB034NO</t>
  </si>
  <si>
    <t>SB034NO North Plexi Scraper</t>
  </si>
  <si>
    <t>SB102NO</t>
  </si>
  <si>
    <t>SB102NO North Screw Driver Tool</t>
  </si>
  <si>
    <t>SB031NO</t>
  </si>
  <si>
    <t>SB031NO North Snowboard Vise</t>
  </si>
  <si>
    <t>T00758</t>
  </si>
  <si>
    <t>T758 Waxtable for snowboard</t>
  </si>
  <si>
    <t>NNT02</t>
  </si>
  <si>
    <t>Skibag w/2wheels</t>
  </si>
  <si>
    <t>41-Gear</t>
  </si>
  <si>
    <t>99-NA</t>
  </si>
  <si>
    <t>NNT23</t>
  </si>
  <si>
    <t>Tri Pack</t>
  </si>
  <si>
    <t>01-International</t>
  </si>
  <si>
    <t>NNT21</t>
  </si>
  <si>
    <t>Wheeled Cargo Duffel</t>
  </si>
  <si>
    <t>NNT22</t>
  </si>
  <si>
    <t>Expandable Wheeled Upright</t>
  </si>
  <si>
    <t>NNT24</t>
  </si>
  <si>
    <t>35" Cargo Duffel with Wheels</t>
  </si>
  <si>
    <t>NNT25</t>
  </si>
  <si>
    <t>Tech Pack</t>
  </si>
  <si>
    <t>NNT11</t>
  </si>
  <si>
    <t>Slope pack</t>
  </si>
  <si>
    <t>NNT13</t>
  </si>
  <si>
    <t>Alpine pole bag</t>
  </si>
  <si>
    <t>NNT18</t>
  </si>
  <si>
    <t>2pr Padded Pole Bag</t>
  </si>
  <si>
    <t>NNT19</t>
  </si>
  <si>
    <t>7pr Padded Pole Bag</t>
  </si>
  <si>
    <t>NNT20</t>
  </si>
  <si>
    <t>High Viz Race X Pack</t>
  </si>
  <si>
    <t>NNT15</t>
  </si>
  <si>
    <t>Race X pack</t>
  </si>
  <si>
    <t>NNT16</t>
  </si>
  <si>
    <t>Race X water belt</t>
  </si>
  <si>
    <t>NNT26</t>
  </si>
  <si>
    <t>Budapack</t>
  </si>
  <si>
    <t>RE010</t>
  </si>
  <si>
    <t>New Tech Pack</t>
  </si>
  <si>
    <t>RE034</t>
  </si>
  <si>
    <t>WC020</t>
  </si>
  <si>
    <t>WC20 Fanny pack, large</t>
  </si>
  <si>
    <t>RE002</t>
  </si>
  <si>
    <t>Drink belt</t>
  </si>
  <si>
    <t>WC026</t>
  </si>
  <si>
    <t>WC26 Insulated Drink Bottle</t>
  </si>
  <si>
    <t>R0206K</t>
  </si>
  <si>
    <t>Cup for WC026</t>
  </si>
  <si>
    <t>RE003</t>
  </si>
  <si>
    <t>Insulated drink belt</t>
  </si>
  <si>
    <t>RE030</t>
  </si>
  <si>
    <t>Crazy Black Drink Belt</t>
  </si>
  <si>
    <t>RE031</t>
  </si>
  <si>
    <t>Norge Mix Drink Belt</t>
  </si>
  <si>
    <t>RE033</t>
  </si>
  <si>
    <t>High Viz Drink Belt</t>
  </si>
  <si>
    <t>RE013</t>
  </si>
  <si>
    <t>Coach Vest II</t>
  </si>
  <si>
    <t>XT613</t>
  </si>
  <si>
    <t>XT613 Harness for kids</t>
  </si>
  <si>
    <t>RE004</t>
  </si>
  <si>
    <t>Small Fanny Pack</t>
  </si>
  <si>
    <t>R0715N</t>
  </si>
  <si>
    <t>R715N Ski pole bag w/pipe</t>
  </si>
  <si>
    <t>R0279</t>
  </si>
  <si>
    <t>Nordic skibag, 1 pair, 170cm</t>
  </si>
  <si>
    <t>R0280</t>
  </si>
  <si>
    <t>Nordic skibag, 1 pair, 210cm</t>
  </si>
  <si>
    <t>R0282</t>
  </si>
  <si>
    <t>Nordic skibag, 2 pairs, 215cm</t>
  </si>
  <si>
    <t>R0301</t>
  </si>
  <si>
    <t>Universal skibag</t>
  </si>
  <si>
    <t>R0302</t>
  </si>
  <si>
    <t>New Swix Rucksack</t>
  </si>
  <si>
    <t>R0303</t>
  </si>
  <si>
    <t>24" Black Mix Duffel</t>
  </si>
  <si>
    <t>R0304</t>
  </si>
  <si>
    <t>24" Norge Mix Duffel</t>
  </si>
  <si>
    <t>R0306</t>
  </si>
  <si>
    <t>28" Norge Mix Duffel</t>
  </si>
  <si>
    <t>FC0078</t>
  </si>
  <si>
    <t>FC78 Super Cera F, +10C/-10C, 30g</t>
  </si>
  <si>
    <t>P30VR</t>
  </si>
  <si>
    <t>P30VR Wax kit cont.7pcs.</t>
  </si>
  <si>
    <t>T423 Structure Tool w/linear 1,00mm</t>
  </si>
  <si>
    <t>T104</t>
  </si>
  <si>
    <t>T104 File chrom 150mm, 16TPCM</t>
  </si>
  <si>
    <t>TA689</t>
  </si>
  <si>
    <t>TA689 Side edge file guide WC, 89°</t>
  </si>
  <si>
    <t>06-Fileholders</t>
  </si>
  <si>
    <t>T007654N</t>
  </si>
  <si>
    <t>T7654N Floor rack 28 prs XCskis,new</t>
  </si>
  <si>
    <t>R0260</t>
  </si>
  <si>
    <t>R0260 Sit mat</t>
  </si>
  <si>
    <t>Namn</t>
  </si>
  <si>
    <t>Mail</t>
  </si>
  <si>
    <t>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</si>
</sst>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r_-;\-* #,##0.00\ _k_r_-;_-* &quot;-&quot;??\ _k_r_-;_-@_-"/>
    <numFmt numFmtId="164" formatCode="#,##0.00\ &quot;kr&quot;"/>
    <numFmt numFmtId="165" formatCode="_ * #,##0.0_ ;_ * \-#,##0.0_ ;_ * &quot;-&quot;??_ ;_ @_ "/>
    <numFmt numFmtId="166" formatCode="_-* #,##0.0\ _k_r_-;\-* #,##0.0\ _k_r_-;_-* &quot;-&quot;?\ _k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73">
    <xf numFmtId="0" fontId="0" fillId="0" borderId="0" xfId="0"/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right"/>
    </xf>
    <xf numFmtId="49" fontId="2" fillId="0" borderId="1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4" fontId="2" fillId="0" borderId="1" xfId="0" quotePrefix="1" applyNumberFormat="1" applyFont="1" applyFill="1" applyBorder="1" applyAlignment="1">
      <alignment horizontal="right"/>
    </xf>
    <xf numFmtId="4" fontId="2" fillId="0" borderId="1" xfId="0" quotePrefix="1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quotePrefix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" fontId="5" fillId="0" borderId="1" xfId="0" quotePrefix="1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2" fillId="0" borderId="0" xfId="2" applyAlignment="1">
      <alignment horizontal="left"/>
    </xf>
    <xf numFmtId="0" fontId="2" fillId="0" borderId="0" xfId="2"/>
    <xf numFmtId="164" fontId="2" fillId="0" borderId="0" xfId="2" applyNumberFormat="1" applyFill="1" applyAlignment="1">
      <alignment horizontal="right"/>
    </xf>
    <xf numFmtId="164" fontId="2" fillId="0" borderId="0" xfId="2" applyNumberFormat="1" applyAlignment="1">
      <alignment horizontal="right"/>
    </xf>
    <xf numFmtId="0" fontId="2" fillId="0" borderId="0" xfId="2" applyAlignment="1"/>
    <xf numFmtId="2" fontId="2" fillId="0" borderId="0" xfId="2" applyNumberFormat="1" applyFont="1" applyFill="1" applyBorder="1" applyAlignment="1"/>
    <xf numFmtId="0" fontId="2" fillId="0" borderId="0" xfId="2" applyFill="1"/>
    <xf numFmtId="2" fontId="2" fillId="0" borderId="1" xfId="2" applyNumberFormat="1" applyBorder="1"/>
    <xf numFmtId="164" fontId="0" fillId="0" borderId="1" xfId="0" applyNumberFormat="1" applyBorder="1"/>
    <xf numFmtId="2" fontId="2" fillId="0" borderId="1" xfId="2" applyNumberFormat="1" applyFont="1" applyFill="1" applyBorder="1" applyAlignment="1"/>
    <xf numFmtId="0" fontId="2" fillId="0" borderId="1" xfId="3" applyBorder="1" applyAlignment="1"/>
    <xf numFmtId="165" fontId="2" fillId="0" borderId="1" xfId="1" applyNumberFormat="1" applyFont="1" applyBorder="1" applyAlignment="1"/>
    <xf numFmtId="166" fontId="0" fillId="0" borderId="1" xfId="0" applyNumberFormat="1" applyBorder="1"/>
    <xf numFmtId="0" fontId="2" fillId="0" borderId="1" xfId="3" applyFont="1" applyBorder="1" applyAlignment="1"/>
    <xf numFmtId="0" fontId="7" fillId="0" borderId="1" xfId="0" applyFont="1" applyBorder="1"/>
    <xf numFmtId="0" fontId="2" fillId="0" borderId="1" xfId="5" applyFont="1" applyBorder="1" applyAlignment="1"/>
    <xf numFmtId="166" fontId="0" fillId="0" borderId="2" xfId="0" applyNumberFormat="1" applyBorder="1"/>
    <xf numFmtId="0" fontId="0" fillId="3" borderId="0" xfId="0" applyNumberFormat="1" applyFill="1" applyBorder="1" applyProtection="1">
      <protection locked="0"/>
    </xf>
    <xf numFmtId="0" fontId="7" fillId="3" borderId="0" xfId="0" applyNumberFormat="1" applyFont="1" applyFill="1" applyBorder="1" applyProtection="1">
      <protection locked="0"/>
    </xf>
    <xf numFmtId="0" fontId="0" fillId="3" borderId="0" xfId="0" applyFill="1" applyBorder="1"/>
    <xf numFmtId="0" fontId="2" fillId="3" borderId="0" xfId="4" applyNumberFormat="1" applyFill="1" applyBorder="1" applyAlignment="1"/>
    <xf numFmtId="0" fontId="0" fillId="3" borderId="0" xfId="0" applyNumberFormat="1" applyFill="1" applyBorder="1" applyProtection="1"/>
    <xf numFmtId="0" fontId="0" fillId="3" borderId="0" xfId="0" applyFill="1" applyBorder="1" applyProtection="1">
      <protection locked="0"/>
    </xf>
    <xf numFmtId="166" fontId="0" fillId="3" borderId="0" xfId="0" applyNumberFormat="1" applyFill="1" applyBorder="1"/>
    <xf numFmtId="0" fontId="2" fillId="3" borderId="0" xfId="4" applyNumberFormat="1" applyFont="1" applyFill="1" applyBorder="1" applyAlignment="1"/>
    <xf numFmtId="0" fontId="7" fillId="3" borderId="0" xfId="0" applyNumberFormat="1" applyFont="1" applyFill="1" applyBorder="1" applyProtection="1"/>
    <xf numFmtId="0" fontId="7" fillId="3" borderId="0" xfId="0" applyFont="1" applyFill="1" applyBorder="1" applyProtection="1">
      <protection locked="0"/>
    </xf>
    <xf numFmtId="0" fontId="0" fillId="0" borderId="2" xfId="0" applyBorder="1"/>
    <xf numFmtId="165" fontId="2" fillId="3" borderId="1" xfId="1" applyNumberFormat="1" applyFont="1" applyFill="1" applyBorder="1" applyAlignment="1" applyProtection="1">
      <protection locked="0"/>
    </xf>
    <xf numFmtId="0" fontId="8" fillId="0" borderId="0" xfId="0" applyFont="1"/>
    <xf numFmtId="0" fontId="2" fillId="0" borderId="1" xfId="2" applyBorder="1" applyAlignment="1">
      <alignment horizontal="left"/>
    </xf>
    <xf numFmtId="0" fontId="2" fillId="0" borderId="1" xfId="2" applyBorder="1"/>
    <xf numFmtId="164" fontId="2" fillId="0" borderId="1" xfId="2" applyNumberFormat="1" applyBorder="1" applyAlignment="1">
      <alignment horizontal="right"/>
    </xf>
  </cellXfs>
  <cellStyles count="6">
    <cellStyle name="Normal" xfId="0" builtinId="0"/>
    <cellStyle name="Normal 14 2" xfId="3"/>
    <cellStyle name="Normal 14 3" xfId="4"/>
    <cellStyle name="Normal 2" xfId="2"/>
    <cellStyle name="Normal_Ark3" xfId="5"/>
    <cellStyle name="Tusental" xfId="1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selection sqref="A1:A3"/>
    </sheetView>
  </sheetViews>
  <sheetFormatPr defaultRowHeight="15" x14ac:dyDescent="0.25"/>
  <cols>
    <col min="8" max="8" width="9.85546875" bestFit="1" customWidth="1"/>
    <col min="9" max="9" width="10.42578125" bestFit="1" customWidth="1"/>
    <col min="10" max="10" width="18.42578125" bestFit="1" customWidth="1"/>
  </cols>
  <sheetData>
    <row r="1" spans="1:11" x14ac:dyDescent="0.25">
      <c r="A1" s="69" t="s">
        <v>1876</v>
      </c>
    </row>
    <row r="2" spans="1:11" x14ac:dyDescent="0.25">
      <c r="A2" s="69" t="s">
        <v>1877</v>
      </c>
    </row>
    <row r="3" spans="1:11" x14ac:dyDescent="0.25">
      <c r="A3" s="69" t="s">
        <v>1878</v>
      </c>
    </row>
    <row r="6" spans="1:11" x14ac:dyDescent="0.25">
      <c r="I6" t="s">
        <v>401</v>
      </c>
      <c r="J6" t="s">
        <v>402</v>
      </c>
    </row>
    <row r="7" spans="1:11" x14ac:dyDescent="0.25">
      <c r="H7" t="s">
        <v>399</v>
      </c>
      <c r="I7" t="s">
        <v>400</v>
      </c>
      <c r="K7" t="s">
        <v>403</v>
      </c>
    </row>
    <row r="8" spans="1:11" x14ac:dyDescent="0.25">
      <c r="A8" s="1" t="s">
        <v>0</v>
      </c>
      <c r="B8" s="2">
        <v>1986733</v>
      </c>
      <c r="C8" s="3" t="s">
        <v>1</v>
      </c>
      <c r="D8" s="2" t="s">
        <v>2</v>
      </c>
      <c r="E8" s="4" t="s">
        <v>3</v>
      </c>
      <c r="F8" s="5"/>
      <c r="G8" s="6"/>
      <c r="H8" s="6">
        <v>1299</v>
      </c>
      <c r="I8" s="38">
        <f>H8*60%</f>
        <v>779.4</v>
      </c>
      <c r="J8" s="39"/>
      <c r="K8" s="39">
        <f>I8*J8</f>
        <v>0</v>
      </c>
    </row>
    <row r="9" spans="1:11" x14ac:dyDescent="0.25">
      <c r="A9" s="1" t="s">
        <v>4</v>
      </c>
      <c r="B9" s="2">
        <v>1986740</v>
      </c>
      <c r="C9" s="3" t="s">
        <v>1</v>
      </c>
      <c r="D9" s="2" t="s">
        <v>5</v>
      </c>
      <c r="E9" s="7" t="s">
        <v>6</v>
      </c>
      <c r="F9" s="5"/>
      <c r="G9" s="6"/>
      <c r="H9" s="6">
        <v>1299</v>
      </c>
      <c r="I9" s="38">
        <f t="shared" ref="I9:I72" si="0">H9*60%</f>
        <v>779.4</v>
      </c>
      <c r="J9" s="39"/>
      <c r="K9" s="39">
        <f t="shared" ref="K9:K72" si="1">I9*J9</f>
        <v>0</v>
      </c>
    </row>
    <row r="10" spans="1:11" x14ac:dyDescent="0.25">
      <c r="A10" s="1" t="s">
        <v>7</v>
      </c>
      <c r="B10" s="2">
        <v>1986757</v>
      </c>
      <c r="C10" s="3" t="s">
        <v>1</v>
      </c>
      <c r="D10" s="2" t="s">
        <v>8</v>
      </c>
      <c r="E10" s="7" t="s">
        <v>9</v>
      </c>
      <c r="F10" s="5"/>
      <c r="G10" s="6"/>
      <c r="H10" s="6">
        <v>1299</v>
      </c>
      <c r="I10" s="38">
        <f t="shared" si="0"/>
        <v>779.4</v>
      </c>
      <c r="J10" s="39"/>
      <c r="K10" s="39">
        <f t="shared" si="1"/>
        <v>0</v>
      </c>
    </row>
    <row r="11" spans="1:11" x14ac:dyDescent="0.25">
      <c r="A11" s="1" t="s">
        <v>10</v>
      </c>
      <c r="B11" s="2">
        <v>1987204</v>
      </c>
      <c r="C11" s="3" t="s">
        <v>1</v>
      </c>
      <c r="D11" s="2" t="s">
        <v>11</v>
      </c>
      <c r="E11" s="4" t="s">
        <v>12</v>
      </c>
      <c r="F11" s="5"/>
      <c r="G11" s="6"/>
      <c r="H11" s="6">
        <v>1299</v>
      </c>
      <c r="I11" s="38">
        <f t="shared" si="0"/>
        <v>779.4</v>
      </c>
      <c r="J11" s="39"/>
      <c r="K11" s="39">
        <f t="shared" si="1"/>
        <v>0</v>
      </c>
    </row>
    <row r="12" spans="1:11" x14ac:dyDescent="0.25">
      <c r="A12" s="1"/>
      <c r="B12" s="2">
        <v>1900050</v>
      </c>
      <c r="C12" s="3" t="s">
        <v>1</v>
      </c>
      <c r="D12" s="2" t="s">
        <v>13</v>
      </c>
      <c r="E12" s="4"/>
      <c r="F12" s="5"/>
      <c r="G12" s="6"/>
      <c r="H12" s="6">
        <v>1299</v>
      </c>
      <c r="I12" s="38">
        <f t="shared" si="0"/>
        <v>779.4</v>
      </c>
      <c r="J12" s="39"/>
      <c r="K12" s="39">
        <f t="shared" si="1"/>
        <v>0</v>
      </c>
    </row>
    <row r="13" spans="1:11" x14ac:dyDescent="0.25">
      <c r="A13" s="1"/>
      <c r="B13" s="2">
        <v>1902009</v>
      </c>
      <c r="C13" s="3" t="s">
        <v>1</v>
      </c>
      <c r="D13" s="2" t="s">
        <v>14</v>
      </c>
      <c r="E13" s="4"/>
      <c r="F13" s="5"/>
      <c r="G13" s="6"/>
      <c r="H13" s="6">
        <v>1299</v>
      </c>
      <c r="I13" s="38">
        <f t="shared" si="0"/>
        <v>779.4</v>
      </c>
      <c r="J13" s="39"/>
      <c r="K13" s="39">
        <f t="shared" si="1"/>
        <v>0</v>
      </c>
    </row>
    <row r="14" spans="1:11" x14ac:dyDescent="0.25">
      <c r="A14" s="1"/>
      <c r="B14" s="2">
        <v>1978028</v>
      </c>
      <c r="C14" s="3" t="s">
        <v>1</v>
      </c>
      <c r="D14" s="2" t="s">
        <v>15</v>
      </c>
      <c r="E14" s="4"/>
      <c r="F14" s="5"/>
      <c r="G14" s="6"/>
      <c r="H14" s="6">
        <v>1299</v>
      </c>
      <c r="I14" s="38">
        <f t="shared" si="0"/>
        <v>779.4</v>
      </c>
      <c r="J14" s="39"/>
      <c r="K14" s="39">
        <f t="shared" si="1"/>
        <v>0</v>
      </c>
    </row>
    <row r="15" spans="1:11" x14ac:dyDescent="0.25">
      <c r="A15" s="1"/>
      <c r="B15" s="2">
        <v>1978035</v>
      </c>
      <c r="C15" s="3" t="s">
        <v>1</v>
      </c>
      <c r="D15" s="2" t="s">
        <v>16</v>
      </c>
      <c r="E15" s="4"/>
      <c r="F15" s="5"/>
      <c r="G15" s="6"/>
      <c r="H15" s="6">
        <v>1299</v>
      </c>
      <c r="I15" s="38">
        <f t="shared" si="0"/>
        <v>779.4</v>
      </c>
      <c r="J15" s="39"/>
      <c r="K15" s="39">
        <f t="shared" si="1"/>
        <v>0</v>
      </c>
    </row>
    <row r="16" spans="1:11" x14ac:dyDescent="0.25">
      <c r="A16" s="8">
        <v>315</v>
      </c>
      <c r="B16" s="2"/>
      <c r="C16" s="9"/>
      <c r="D16" s="10" t="s">
        <v>17</v>
      </c>
      <c r="E16" s="4"/>
      <c r="F16" s="5"/>
      <c r="G16" s="6"/>
      <c r="H16" s="6"/>
      <c r="I16" s="38">
        <f t="shared" si="0"/>
        <v>0</v>
      </c>
      <c r="J16" s="39"/>
      <c r="K16" s="39">
        <f t="shared" si="1"/>
        <v>0</v>
      </c>
    </row>
    <row r="17" spans="1:11" x14ac:dyDescent="0.25">
      <c r="A17" s="1" t="s">
        <v>18</v>
      </c>
      <c r="B17" s="2">
        <v>1986702</v>
      </c>
      <c r="C17" s="3" t="s">
        <v>1</v>
      </c>
      <c r="D17" s="2" t="s">
        <v>19</v>
      </c>
      <c r="E17" s="1" t="s">
        <v>3</v>
      </c>
      <c r="F17" s="5"/>
      <c r="G17" s="6"/>
      <c r="H17" s="6">
        <v>1099</v>
      </c>
      <c r="I17" s="38">
        <f t="shared" si="0"/>
        <v>659.4</v>
      </c>
      <c r="J17" s="39"/>
      <c r="K17" s="39">
        <f t="shared" si="1"/>
        <v>0</v>
      </c>
    </row>
    <row r="18" spans="1:11" x14ac:dyDescent="0.25">
      <c r="A18" s="1" t="s">
        <v>20</v>
      </c>
      <c r="B18" s="2">
        <v>1986719</v>
      </c>
      <c r="C18" s="3" t="s">
        <v>1</v>
      </c>
      <c r="D18" s="2" t="s">
        <v>21</v>
      </c>
      <c r="E18" s="1" t="s">
        <v>6</v>
      </c>
      <c r="F18" s="5"/>
      <c r="G18" s="6"/>
      <c r="H18" s="6">
        <v>1099</v>
      </c>
      <c r="I18" s="38">
        <f t="shared" si="0"/>
        <v>659.4</v>
      </c>
      <c r="J18" s="39"/>
      <c r="K18" s="39">
        <f t="shared" si="1"/>
        <v>0</v>
      </c>
    </row>
    <row r="19" spans="1:11" x14ac:dyDescent="0.25">
      <c r="A19" s="1" t="s">
        <v>22</v>
      </c>
      <c r="B19" s="2">
        <v>1986726</v>
      </c>
      <c r="C19" s="3" t="s">
        <v>1</v>
      </c>
      <c r="D19" s="2" t="s">
        <v>23</v>
      </c>
      <c r="E19" s="1" t="s">
        <v>9</v>
      </c>
      <c r="F19" s="5"/>
      <c r="G19" s="6"/>
      <c r="H19" s="6">
        <v>1099</v>
      </c>
      <c r="I19" s="38">
        <f t="shared" si="0"/>
        <v>659.4</v>
      </c>
      <c r="J19" s="39"/>
      <c r="K19" s="39">
        <f t="shared" si="1"/>
        <v>0</v>
      </c>
    </row>
    <row r="20" spans="1:11" x14ac:dyDescent="0.25">
      <c r="A20" s="1" t="s">
        <v>24</v>
      </c>
      <c r="B20" s="2">
        <v>1987181</v>
      </c>
      <c r="C20" s="3" t="s">
        <v>1</v>
      </c>
      <c r="D20" s="2" t="s">
        <v>25</v>
      </c>
      <c r="E20" s="7" t="s">
        <v>26</v>
      </c>
      <c r="F20" s="5"/>
      <c r="G20" s="6"/>
      <c r="H20" s="6">
        <v>1099</v>
      </c>
      <c r="I20" s="38">
        <f t="shared" si="0"/>
        <v>659.4</v>
      </c>
      <c r="J20" s="39"/>
      <c r="K20" s="39">
        <f t="shared" si="1"/>
        <v>0</v>
      </c>
    </row>
    <row r="21" spans="1:11" x14ac:dyDescent="0.25">
      <c r="A21" s="8">
        <v>313</v>
      </c>
      <c r="B21" s="2"/>
      <c r="C21" s="9"/>
      <c r="D21" s="11" t="s">
        <v>27</v>
      </c>
      <c r="E21" s="4"/>
      <c r="F21" s="5"/>
      <c r="G21" s="6"/>
      <c r="H21" s="6"/>
      <c r="I21" s="38">
        <f t="shared" si="0"/>
        <v>0</v>
      </c>
      <c r="J21" s="39"/>
      <c r="K21" s="39">
        <f t="shared" si="1"/>
        <v>0</v>
      </c>
    </row>
    <row r="22" spans="1:11" x14ac:dyDescent="0.25">
      <c r="A22" s="1" t="s">
        <v>28</v>
      </c>
      <c r="B22" s="2">
        <v>1986672</v>
      </c>
      <c r="C22" s="1" t="s">
        <v>1</v>
      </c>
      <c r="D22" s="2" t="s">
        <v>29</v>
      </c>
      <c r="E22" s="4" t="s">
        <v>3</v>
      </c>
      <c r="F22" s="5"/>
      <c r="G22" s="6"/>
      <c r="H22" s="6">
        <v>899</v>
      </c>
      <c r="I22" s="38">
        <f t="shared" si="0"/>
        <v>539.4</v>
      </c>
      <c r="J22" s="39"/>
      <c r="K22" s="39">
        <f t="shared" si="1"/>
        <v>0</v>
      </c>
    </row>
    <row r="23" spans="1:11" x14ac:dyDescent="0.25">
      <c r="A23" s="1" t="s">
        <v>30</v>
      </c>
      <c r="B23" s="2">
        <v>1986689</v>
      </c>
      <c r="C23" s="1" t="s">
        <v>1</v>
      </c>
      <c r="D23" s="2" t="s">
        <v>31</v>
      </c>
      <c r="E23" s="4" t="s">
        <v>6</v>
      </c>
      <c r="F23" s="5"/>
      <c r="G23" s="6"/>
      <c r="H23" s="6">
        <v>899</v>
      </c>
      <c r="I23" s="38">
        <f t="shared" si="0"/>
        <v>539.4</v>
      </c>
      <c r="J23" s="39"/>
      <c r="K23" s="39">
        <f t="shared" si="1"/>
        <v>0</v>
      </c>
    </row>
    <row r="24" spans="1:11" x14ac:dyDescent="0.25">
      <c r="A24" s="1" t="s">
        <v>32</v>
      </c>
      <c r="B24" s="2">
        <v>1986696</v>
      </c>
      <c r="C24" s="1" t="s">
        <v>1</v>
      </c>
      <c r="D24" s="2" t="s">
        <v>33</v>
      </c>
      <c r="E24" s="4" t="s">
        <v>9</v>
      </c>
      <c r="F24" s="5"/>
      <c r="G24" s="6"/>
      <c r="H24" s="6">
        <v>899</v>
      </c>
      <c r="I24" s="38">
        <f t="shared" si="0"/>
        <v>539.4</v>
      </c>
      <c r="J24" s="39"/>
      <c r="K24" s="39">
        <f t="shared" si="1"/>
        <v>0</v>
      </c>
    </row>
    <row r="25" spans="1:11" x14ac:dyDescent="0.25">
      <c r="A25" s="1" t="s">
        <v>34</v>
      </c>
      <c r="B25" s="2">
        <v>1988218</v>
      </c>
      <c r="C25" s="1" t="s">
        <v>1</v>
      </c>
      <c r="D25" s="2" t="s">
        <v>35</v>
      </c>
      <c r="E25" s="7" t="s">
        <v>26</v>
      </c>
      <c r="F25" s="5"/>
      <c r="G25" s="6"/>
      <c r="H25" s="6">
        <v>899</v>
      </c>
      <c r="I25" s="38">
        <f t="shared" si="0"/>
        <v>539.4</v>
      </c>
      <c r="J25" s="39"/>
      <c r="K25" s="39">
        <f t="shared" si="1"/>
        <v>0</v>
      </c>
    </row>
    <row r="26" spans="1:11" x14ac:dyDescent="0.25">
      <c r="A26" s="1" t="s">
        <v>36</v>
      </c>
      <c r="B26" s="2">
        <v>1987198</v>
      </c>
      <c r="C26" s="1" t="s">
        <v>1</v>
      </c>
      <c r="D26" s="2" t="s">
        <v>37</v>
      </c>
      <c r="E26" s="12" t="s">
        <v>38</v>
      </c>
      <c r="F26" s="5"/>
      <c r="G26" s="6"/>
      <c r="H26" s="6">
        <v>899</v>
      </c>
      <c r="I26" s="38">
        <f t="shared" si="0"/>
        <v>539.4</v>
      </c>
      <c r="J26" s="39"/>
      <c r="K26" s="39">
        <f t="shared" si="1"/>
        <v>0</v>
      </c>
    </row>
    <row r="27" spans="1:11" x14ac:dyDescent="0.25">
      <c r="A27" s="1" t="s">
        <v>39</v>
      </c>
      <c r="B27" s="2">
        <v>1987136</v>
      </c>
      <c r="C27" s="1" t="s">
        <v>1</v>
      </c>
      <c r="D27" s="2" t="s">
        <v>40</v>
      </c>
      <c r="E27" s="4" t="s">
        <v>41</v>
      </c>
      <c r="F27" s="5"/>
      <c r="G27" s="6"/>
      <c r="H27" s="6">
        <v>899</v>
      </c>
      <c r="I27" s="38">
        <f t="shared" si="0"/>
        <v>539.4</v>
      </c>
      <c r="J27" s="39"/>
      <c r="K27" s="39">
        <f t="shared" si="1"/>
        <v>0</v>
      </c>
    </row>
    <row r="28" spans="1:11" x14ac:dyDescent="0.25">
      <c r="A28" s="8">
        <v>8</v>
      </c>
      <c r="B28" s="2"/>
      <c r="C28" s="9"/>
      <c r="D28" s="13" t="s">
        <v>42</v>
      </c>
      <c r="E28" s="2"/>
      <c r="F28" s="5"/>
      <c r="G28" s="14"/>
      <c r="H28" s="14"/>
      <c r="I28" s="38">
        <f t="shared" si="0"/>
        <v>0</v>
      </c>
      <c r="J28" s="39"/>
      <c r="K28" s="39">
        <f t="shared" si="1"/>
        <v>0</v>
      </c>
    </row>
    <row r="29" spans="1:11" x14ac:dyDescent="0.25">
      <c r="A29" s="1" t="s">
        <v>43</v>
      </c>
      <c r="B29" s="2">
        <v>1989086</v>
      </c>
      <c r="C29" s="1" t="s">
        <v>1</v>
      </c>
      <c r="D29" s="2" t="s">
        <v>44</v>
      </c>
      <c r="E29" s="4" t="s">
        <v>45</v>
      </c>
      <c r="F29" s="5"/>
      <c r="G29" s="6"/>
      <c r="H29" s="6">
        <v>699</v>
      </c>
      <c r="I29" s="38">
        <f t="shared" si="0"/>
        <v>419.4</v>
      </c>
      <c r="J29" s="39"/>
      <c r="K29" s="39">
        <f t="shared" si="1"/>
        <v>0</v>
      </c>
    </row>
    <row r="30" spans="1:11" x14ac:dyDescent="0.25">
      <c r="A30" s="1" t="s">
        <v>46</v>
      </c>
      <c r="B30" s="2">
        <v>1989093</v>
      </c>
      <c r="C30" s="1" t="s">
        <v>1</v>
      </c>
      <c r="D30" s="2" t="s">
        <v>47</v>
      </c>
      <c r="E30" s="12" t="s">
        <v>48</v>
      </c>
      <c r="F30" s="5"/>
      <c r="G30" s="6"/>
      <c r="H30" s="6">
        <v>699</v>
      </c>
      <c r="I30" s="38">
        <f t="shared" si="0"/>
        <v>419.4</v>
      </c>
      <c r="J30" s="39"/>
      <c r="K30" s="39">
        <f t="shared" si="1"/>
        <v>0</v>
      </c>
    </row>
    <row r="31" spans="1:11" x14ac:dyDescent="0.25">
      <c r="A31" s="1" t="s">
        <v>49</v>
      </c>
      <c r="B31" s="2">
        <v>1989109</v>
      </c>
      <c r="C31" s="1" t="s">
        <v>1</v>
      </c>
      <c r="D31" s="2" t="s">
        <v>50</v>
      </c>
      <c r="E31" s="4" t="s">
        <v>51</v>
      </c>
      <c r="F31" s="5"/>
      <c r="G31" s="6"/>
      <c r="H31" s="6">
        <v>699</v>
      </c>
      <c r="I31" s="38">
        <f t="shared" si="0"/>
        <v>419.4</v>
      </c>
      <c r="J31" s="39"/>
      <c r="K31" s="39">
        <f t="shared" si="1"/>
        <v>0</v>
      </c>
    </row>
    <row r="32" spans="1:11" x14ac:dyDescent="0.25">
      <c r="A32" s="8">
        <v>330</v>
      </c>
      <c r="B32" s="2"/>
      <c r="C32" s="15"/>
      <c r="D32" s="10" t="s">
        <v>52</v>
      </c>
      <c r="E32" s="4"/>
      <c r="F32" s="5"/>
      <c r="G32" s="6"/>
      <c r="H32" s="6"/>
      <c r="I32" s="38">
        <f t="shared" si="0"/>
        <v>0</v>
      </c>
      <c r="J32" s="39"/>
      <c r="K32" s="39">
        <f t="shared" si="1"/>
        <v>0</v>
      </c>
    </row>
    <row r="33" spans="1:11" x14ac:dyDescent="0.25">
      <c r="A33" s="1" t="s">
        <v>53</v>
      </c>
      <c r="B33" s="2">
        <v>1985187</v>
      </c>
      <c r="C33" s="3" t="s">
        <v>54</v>
      </c>
      <c r="D33" s="16" t="s">
        <v>55</v>
      </c>
      <c r="E33" s="1" t="s">
        <v>56</v>
      </c>
      <c r="F33" s="5"/>
      <c r="G33" s="17"/>
      <c r="H33" s="17">
        <v>799</v>
      </c>
      <c r="I33" s="38">
        <f t="shared" si="0"/>
        <v>479.4</v>
      </c>
      <c r="J33" s="39"/>
      <c r="K33" s="39">
        <f t="shared" si="1"/>
        <v>0</v>
      </c>
    </row>
    <row r="34" spans="1:11" x14ac:dyDescent="0.25">
      <c r="A34" s="1" t="s">
        <v>57</v>
      </c>
      <c r="B34" s="2">
        <v>1985194</v>
      </c>
      <c r="C34" s="3" t="s">
        <v>54</v>
      </c>
      <c r="D34" s="16" t="s">
        <v>58</v>
      </c>
      <c r="E34" s="7" t="s">
        <v>59</v>
      </c>
      <c r="F34" s="5"/>
      <c r="G34" s="17"/>
      <c r="H34" s="17">
        <v>799</v>
      </c>
      <c r="I34" s="38">
        <f t="shared" si="0"/>
        <v>479.4</v>
      </c>
      <c r="J34" s="39"/>
      <c r="K34" s="39">
        <f t="shared" si="1"/>
        <v>0</v>
      </c>
    </row>
    <row r="35" spans="1:11" x14ac:dyDescent="0.25">
      <c r="A35" s="1" t="s">
        <v>60</v>
      </c>
      <c r="B35" s="2">
        <v>1985200</v>
      </c>
      <c r="C35" s="3" t="s">
        <v>54</v>
      </c>
      <c r="D35" s="16" t="s">
        <v>61</v>
      </c>
      <c r="E35" s="7" t="s">
        <v>62</v>
      </c>
      <c r="F35" s="5"/>
      <c r="G35" s="17"/>
      <c r="H35" s="17">
        <v>799</v>
      </c>
      <c r="I35" s="38">
        <f t="shared" si="0"/>
        <v>479.4</v>
      </c>
      <c r="J35" s="39"/>
      <c r="K35" s="39">
        <f t="shared" si="1"/>
        <v>0</v>
      </c>
    </row>
    <row r="36" spans="1:11" x14ac:dyDescent="0.25">
      <c r="A36" s="8">
        <v>332</v>
      </c>
      <c r="B36" s="2"/>
      <c r="C36" s="15"/>
      <c r="D36" s="10" t="s">
        <v>63</v>
      </c>
      <c r="E36" s="12"/>
      <c r="F36" s="5"/>
      <c r="G36" s="6"/>
      <c r="H36" s="6"/>
      <c r="I36" s="38">
        <f t="shared" si="0"/>
        <v>0</v>
      </c>
      <c r="J36" s="39"/>
      <c r="K36" s="39">
        <f t="shared" si="1"/>
        <v>0</v>
      </c>
    </row>
    <row r="37" spans="1:11" x14ac:dyDescent="0.25">
      <c r="A37" s="1" t="s">
        <v>64</v>
      </c>
      <c r="B37" s="2">
        <v>1984401</v>
      </c>
      <c r="C37" s="1" t="s">
        <v>1</v>
      </c>
      <c r="D37" s="2" t="s">
        <v>65</v>
      </c>
      <c r="E37" s="18" t="s">
        <v>66</v>
      </c>
      <c r="F37" s="5"/>
      <c r="G37" s="17"/>
      <c r="H37" s="17">
        <v>499</v>
      </c>
      <c r="I37" s="38">
        <f t="shared" si="0"/>
        <v>299.39999999999998</v>
      </c>
      <c r="J37" s="39"/>
      <c r="K37" s="39">
        <f t="shared" si="1"/>
        <v>0</v>
      </c>
    </row>
    <row r="38" spans="1:11" x14ac:dyDescent="0.25">
      <c r="A38" s="1" t="s">
        <v>67</v>
      </c>
      <c r="B38" s="2">
        <v>1984418</v>
      </c>
      <c r="C38" s="1" t="s">
        <v>1</v>
      </c>
      <c r="D38" s="2" t="s">
        <v>68</v>
      </c>
      <c r="E38" s="18" t="s">
        <v>69</v>
      </c>
      <c r="F38" s="5"/>
      <c r="G38" s="17"/>
      <c r="H38" s="17">
        <v>499</v>
      </c>
      <c r="I38" s="38">
        <f t="shared" si="0"/>
        <v>299.39999999999998</v>
      </c>
      <c r="J38" s="39"/>
      <c r="K38" s="39">
        <f t="shared" si="1"/>
        <v>0</v>
      </c>
    </row>
    <row r="39" spans="1:11" x14ac:dyDescent="0.25">
      <c r="A39" s="1" t="s">
        <v>70</v>
      </c>
      <c r="B39" s="2">
        <v>1984425</v>
      </c>
      <c r="C39" s="1" t="s">
        <v>1</v>
      </c>
      <c r="D39" s="2" t="s">
        <v>71</v>
      </c>
      <c r="E39" s="19" t="s">
        <v>72</v>
      </c>
      <c r="F39" s="5"/>
      <c r="G39" s="17"/>
      <c r="H39" s="17">
        <v>499</v>
      </c>
      <c r="I39" s="38">
        <f t="shared" si="0"/>
        <v>299.39999999999998</v>
      </c>
      <c r="J39" s="39"/>
      <c r="K39" s="39">
        <f t="shared" si="1"/>
        <v>0</v>
      </c>
    </row>
    <row r="40" spans="1:11" x14ac:dyDescent="0.25">
      <c r="A40" s="1" t="s">
        <v>73</v>
      </c>
      <c r="B40" s="2">
        <v>1984432</v>
      </c>
      <c r="C40" s="1" t="s">
        <v>1</v>
      </c>
      <c r="D40" s="2" t="s">
        <v>74</v>
      </c>
      <c r="E40" s="18" t="s">
        <v>75</v>
      </c>
      <c r="F40" s="5"/>
      <c r="G40" s="17"/>
      <c r="H40" s="17">
        <v>499</v>
      </c>
      <c r="I40" s="38">
        <f t="shared" si="0"/>
        <v>299.39999999999998</v>
      </c>
      <c r="J40" s="39"/>
      <c r="K40" s="39">
        <f t="shared" si="1"/>
        <v>0</v>
      </c>
    </row>
    <row r="41" spans="1:11" x14ac:dyDescent="0.25">
      <c r="A41" s="1" t="s">
        <v>76</v>
      </c>
      <c r="B41" s="2">
        <v>1984449</v>
      </c>
      <c r="C41" s="1" t="s">
        <v>1</v>
      </c>
      <c r="D41" s="2" t="s">
        <v>77</v>
      </c>
      <c r="E41" s="18" t="s">
        <v>78</v>
      </c>
      <c r="F41" s="5"/>
      <c r="G41" s="17"/>
      <c r="H41" s="17">
        <v>499</v>
      </c>
      <c r="I41" s="38">
        <f t="shared" si="0"/>
        <v>299.39999999999998</v>
      </c>
      <c r="J41" s="39"/>
      <c r="K41" s="39">
        <f t="shared" si="1"/>
        <v>0</v>
      </c>
    </row>
    <row r="42" spans="1:11" x14ac:dyDescent="0.25">
      <c r="A42" s="1" t="s">
        <v>79</v>
      </c>
      <c r="B42" s="2">
        <v>1984456</v>
      </c>
      <c r="C42" s="1" t="s">
        <v>1</v>
      </c>
      <c r="D42" s="2" t="s">
        <v>80</v>
      </c>
      <c r="E42" s="18" t="s">
        <v>81</v>
      </c>
      <c r="F42" s="5"/>
      <c r="G42" s="17"/>
      <c r="H42" s="17">
        <v>499</v>
      </c>
      <c r="I42" s="38">
        <f t="shared" si="0"/>
        <v>299.39999999999998</v>
      </c>
      <c r="J42" s="39"/>
      <c r="K42" s="39">
        <f t="shared" si="1"/>
        <v>0</v>
      </c>
    </row>
    <row r="43" spans="1:11" x14ac:dyDescent="0.25">
      <c r="A43" s="1" t="s">
        <v>82</v>
      </c>
      <c r="B43" s="2">
        <v>1987143</v>
      </c>
      <c r="C43" s="1" t="s">
        <v>1</v>
      </c>
      <c r="D43" s="2" t="s">
        <v>83</v>
      </c>
      <c r="E43" s="7"/>
      <c r="F43" s="5"/>
      <c r="G43" s="17"/>
      <c r="H43" s="17">
        <v>499</v>
      </c>
      <c r="I43" s="38">
        <f t="shared" si="0"/>
        <v>299.39999999999998</v>
      </c>
      <c r="J43" s="39"/>
      <c r="K43" s="39">
        <f t="shared" si="1"/>
        <v>0</v>
      </c>
    </row>
    <row r="44" spans="1:11" x14ac:dyDescent="0.25">
      <c r="A44" s="8">
        <v>333</v>
      </c>
      <c r="B44" s="2"/>
      <c r="C44" s="15"/>
      <c r="D44" s="10" t="s">
        <v>84</v>
      </c>
      <c r="E44" s="12"/>
      <c r="F44" s="5"/>
      <c r="G44" s="6"/>
      <c r="H44" s="6"/>
      <c r="I44" s="38">
        <f t="shared" si="0"/>
        <v>0</v>
      </c>
      <c r="J44" s="39"/>
      <c r="K44" s="39">
        <f t="shared" si="1"/>
        <v>0</v>
      </c>
    </row>
    <row r="45" spans="1:11" x14ac:dyDescent="0.25">
      <c r="A45" s="1" t="s">
        <v>85</v>
      </c>
      <c r="B45" s="2">
        <v>1984463</v>
      </c>
      <c r="C45" s="1" t="s">
        <v>1</v>
      </c>
      <c r="D45" s="2" t="s">
        <v>65</v>
      </c>
      <c r="E45" s="18" t="s">
        <v>66</v>
      </c>
      <c r="F45" s="5"/>
      <c r="G45" s="17"/>
      <c r="H45" s="17">
        <v>899</v>
      </c>
      <c r="I45" s="38">
        <f t="shared" si="0"/>
        <v>539.4</v>
      </c>
      <c r="J45" s="39"/>
      <c r="K45" s="39">
        <f t="shared" si="1"/>
        <v>0</v>
      </c>
    </row>
    <row r="46" spans="1:11" x14ac:dyDescent="0.25">
      <c r="A46" s="1" t="s">
        <v>86</v>
      </c>
      <c r="B46" s="2">
        <v>1984470</v>
      </c>
      <c r="C46" s="1" t="s">
        <v>1</v>
      </c>
      <c r="D46" s="2" t="s">
        <v>68</v>
      </c>
      <c r="E46" s="18" t="s">
        <v>69</v>
      </c>
      <c r="F46" s="5"/>
      <c r="G46" s="17"/>
      <c r="H46" s="17">
        <v>899</v>
      </c>
      <c r="I46" s="38">
        <f t="shared" si="0"/>
        <v>539.4</v>
      </c>
      <c r="J46" s="39"/>
      <c r="K46" s="39">
        <f t="shared" si="1"/>
        <v>0</v>
      </c>
    </row>
    <row r="47" spans="1:11" x14ac:dyDescent="0.25">
      <c r="A47" s="1" t="s">
        <v>87</v>
      </c>
      <c r="B47" s="2">
        <v>1984487</v>
      </c>
      <c r="C47" s="1" t="s">
        <v>1</v>
      </c>
      <c r="D47" s="2" t="s">
        <v>71</v>
      </c>
      <c r="E47" s="19" t="s">
        <v>72</v>
      </c>
      <c r="F47" s="5"/>
      <c r="G47" s="17"/>
      <c r="H47" s="17">
        <v>899</v>
      </c>
      <c r="I47" s="38">
        <f t="shared" si="0"/>
        <v>539.4</v>
      </c>
      <c r="J47" s="39"/>
      <c r="K47" s="39">
        <f t="shared" si="1"/>
        <v>0</v>
      </c>
    </row>
    <row r="48" spans="1:11" x14ac:dyDescent="0.25">
      <c r="A48" s="1" t="s">
        <v>88</v>
      </c>
      <c r="B48" s="2">
        <v>1984494</v>
      </c>
      <c r="C48" s="1" t="s">
        <v>1</v>
      </c>
      <c r="D48" s="2" t="s">
        <v>74</v>
      </c>
      <c r="E48" s="18" t="s">
        <v>75</v>
      </c>
      <c r="F48" s="5"/>
      <c r="G48" s="17"/>
      <c r="H48" s="17">
        <v>899</v>
      </c>
      <c r="I48" s="38">
        <f t="shared" si="0"/>
        <v>539.4</v>
      </c>
      <c r="J48" s="39"/>
      <c r="K48" s="39">
        <f t="shared" si="1"/>
        <v>0</v>
      </c>
    </row>
    <row r="49" spans="1:11" x14ac:dyDescent="0.25">
      <c r="A49" s="1" t="s">
        <v>89</v>
      </c>
      <c r="B49" s="2">
        <v>1984500</v>
      </c>
      <c r="C49" s="1" t="s">
        <v>1</v>
      </c>
      <c r="D49" s="2" t="s">
        <v>77</v>
      </c>
      <c r="E49" s="18" t="s">
        <v>78</v>
      </c>
      <c r="F49" s="5"/>
      <c r="G49" s="17"/>
      <c r="H49" s="17">
        <v>899</v>
      </c>
      <c r="I49" s="38">
        <f t="shared" si="0"/>
        <v>539.4</v>
      </c>
      <c r="J49" s="39"/>
      <c r="K49" s="39">
        <f t="shared" si="1"/>
        <v>0</v>
      </c>
    </row>
    <row r="50" spans="1:11" x14ac:dyDescent="0.25">
      <c r="A50" s="1" t="s">
        <v>90</v>
      </c>
      <c r="B50" s="2">
        <v>1984517</v>
      </c>
      <c r="C50" s="1" t="s">
        <v>1</v>
      </c>
      <c r="D50" s="2" t="s">
        <v>80</v>
      </c>
      <c r="E50" s="18" t="s">
        <v>81</v>
      </c>
      <c r="F50" s="5"/>
      <c r="G50" s="17"/>
      <c r="H50" s="17">
        <v>899</v>
      </c>
      <c r="I50" s="38">
        <f t="shared" si="0"/>
        <v>539.4</v>
      </c>
      <c r="J50" s="39"/>
      <c r="K50" s="39">
        <f t="shared" si="1"/>
        <v>0</v>
      </c>
    </row>
    <row r="51" spans="1:11" x14ac:dyDescent="0.25">
      <c r="A51" s="8">
        <v>334</v>
      </c>
      <c r="B51" s="2"/>
      <c r="C51" s="1"/>
      <c r="D51" s="10" t="s">
        <v>91</v>
      </c>
      <c r="E51" s="18"/>
      <c r="F51" s="5"/>
      <c r="G51" s="6"/>
      <c r="H51" s="6"/>
      <c r="I51" s="38">
        <f t="shared" si="0"/>
        <v>0</v>
      </c>
      <c r="J51" s="39"/>
      <c r="K51" s="39">
        <f t="shared" si="1"/>
        <v>0</v>
      </c>
    </row>
    <row r="52" spans="1:11" x14ac:dyDescent="0.25">
      <c r="A52" s="1" t="s">
        <v>92</v>
      </c>
      <c r="B52" s="2">
        <v>1984524</v>
      </c>
      <c r="C52" s="1" t="s">
        <v>1</v>
      </c>
      <c r="D52" s="2" t="s">
        <v>65</v>
      </c>
      <c r="E52" s="18" t="s">
        <v>66</v>
      </c>
      <c r="F52" s="5"/>
      <c r="G52" s="17"/>
      <c r="H52" s="17">
        <v>1499</v>
      </c>
      <c r="I52" s="38">
        <f t="shared" si="0"/>
        <v>899.4</v>
      </c>
      <c r="J52" s="39"/>
      <c r="K52" s="39">
        <f t="shared" si="1"/>
        <v>0</v>
      </c>
    </row>
    <row r="53" spans="1:11" x14ac:dyDescent="0.25">
      <c r="A53" s="1" t="s">
        <v>93</v>
      </c>
      <c r="B53" s="2">
        <v>1984531</v>
      </c>
      <c r="C53" s="1" t="s">
        <v>1</v>
      </c>
      <c r="D53" s="2" t="s">
        <v>68</v>
      </c>
      <c r="E53" s="18" t="s">
        <v>69</v>
      </c>
      <c r="F53" s="5"/>
      <c r="G53" s="17"/>
      <c r="H53" s="17">
        <v>1499</v>
      </c>
      <c r="I53" s="38">
        <f t="shared" si="0"/>
        <v>899.4</v>
      </c>
      <c r="J53" s="39"/>
      <c r="K53" s="39">
        <f t="shared" si="1"/>
        <v>0</v>
      </c>
    </row>
    <row r="54" spans="1:11" x14ac:dyDescent="0.25">
      <c r="A54" s="1" t="s">
        <v>94</v>
      </c>
      <c r="B54" s="2">
        <v>1984548</v>
      </c>
      <c r="C54" s="1" t="s">
        <v>1</v>
      </c>
      <c r="D54" s="2" t="s">
        <v>71</v>
      </c>
      <c r="E54" s="19" t="s">
        <v>72</v>
      </c>
      <c r="F54" s="5"/>
      <c r="G54" s="17"/>
      <c r="H54" s="17">
        <v>1499</v>
      </c>
      <c r="I54" s="38">
        <f t="shared" si="0"/>
        <v>899.4</v>
      </c>
      <c r="J54" s="39"/>
      <c r="K54" s="39">
        <f t="shared" si="1"/>
        <v>0</v>
      </c>
    </row>
    <row r="55" spans="1:11" x14ac:dyDescent="0.25">
      <c r="A55" s="1" t="s">
        <v>95</v>
      </c>
      <c r="B55" s="2">
        <v>1984555</v>
      </c>
      <c r="C55" s="1" t="s">
        <v>1</v>
      </c>
      <c r="D55" s="2" t="s">
        <v>74</v>
      </c>
      <c r="E55" s="18" t="s">
        <v>75</v>
      </c>
      <c r="F55" s="5"/>
      <c r="G55" s="17"/>
      <c r="H55" s="17">
        <v>1499</v>
      </c>
      <c r="I55" s="38">
        <f t="shared" si="0"/>
        <v>899.4</v>
      </c>
      <c r="J55" s="39"/>
      <c r="K55" s="39">
        <f t="shared" si="1"/>
        <v>0</v>
      </c>
    </row>
    <row r="56" spans="1:11" x14ac:dyDescent="0.25">
      <c r="A56" s="1" t="s">
        <v>96</v>
      </c>
      <c r="B56" s="2">
        <v>1984562</v>
      </c>
      <c r="C56" s="1" t="s">
        <v>1</v>
      </c>
      <c r="D56" s="2" t="s">
        <v>77</v>
      </c>
      <c r="E56" s="18" t="s">
        <v>78</v>
      </c>
      <c r="F56" s="5"/>
      <c r="G56" s="17"/>
      <c r="H56" s="17">
        <v>1499</v>
      </c>
      <c r="I56" s="38">
        <f t="shared" si="0"/>
        <v>899.4</v>
      </c>
      <c r="J56" s="39"/>
      <c r="K56" s="39">
        <f t="shared" si="1"/>
        <v>0</v>
      </c>
    </row>
    <row r="57" spans="1:11" x14ac:dyDescent="0.25">
      <c r="A57" s="1" t="s">
        <v>97</v>
      </c>
      <c r="B57" s="2">
        <v>1984579</v>
      </c>
      <c r="C57" s="1" t="s">
        <v>1</v>
      </c>
      <c r="D57" s="2" t="s">
        <v>80</v>
      </c>
      <c r="E57" s="18" t="s">
        <v>81</v>
      </c>
      <c r="F57" s="5"/>
      <c r="G57" s="17"/>
      <c r="H57" s="17">
        <v>1499</v>
      </c>
      <c r="I57" s="38">
        <f t="shared" si="0"/>
        <v>899.4</v>
      </c>
      <c r="J57" s="39"/>
      <c r="K57" s="39">
        <f t="shared" si="1"/>
        <v>0</v>
      </c>
    </row>
    <row r="58" spans="1:11" x14ac:dyDescent="0.25">
      <c r="A58" s="8">
        <v>343</v>
      </c>
      <c r="B58" s="2"/>
      <c r="C58" s="1"/>
      <c r="D58" s="10" t="s">
        <v>98</v>
      </c>
      <c r="E58" s="4"/>
      <c r="F58" s="5"/>
      <c r="G58" s="17"/>
      <c r="H58" s="17"/>
      <c r="I58" s="38">
        <f t="shared" si="0"/>
        <v>0</v>
      </c>
      <c r="J58" s="39"/>
      <c r="K58" s="39">
        <f t="shared" si="1"/>
        <v>0</v>
      </c>
    </row>
    <row r="59" spans="1:11" x14ac:dyDescent="0.25">
      <c r="A59" s="1" t="s">
        <v>99</v>
      </c>
      <c r="B59" s="2">
        <v>1986566</v>
      </c>
      <c r="C59" s="1" t="s">
        <v>1</v>
      </c>
      <c r="D59" s="2" t="s">
        <v>100</v>
      </c>
      <c r="E59" s="4" t="s">
        <v>66</v>
      </c>
      <c r="F59" s="5"/>
      <c r="G59" s="17"/>
      <c r="H59" s="17">
        <v>179</v>
      </c>
      <c r="I59" s="38">
        <f t="shared" si="0"/>
        <v>107.39999999999999</v>
      </c>
      <c r="J59" s="39"/>
      <c r="K59" s="39">
        <f t="shared" si="1"/>
        <v>0</v>
      </c>
    </row>
    <row r="60" spans="1:11" x14ac:dyDescent="0.25">
      <c r="A60" s="1" t="s">
        <v>101</v>
      </c>
      <c r="B60" s="2">
        <v>1986603</v>
      </c>
      <c r="C60" s="1" t="s">
        <v>1</v>
      </c>
      <c r="D60" s="2" t="s">
        <v>102</v>
      </c>
      <c r="E60" s="4" t="s">
        <v>69</v>
      </c>
      <c r="F60" s="5"/>
      <c r="G60" s="17"/>
      <c r="H60" s="17">
        <v>179</v>
      </c>
      <c r="I60" s="38">
        <f t="shared" si="0"/>
        <v>107.39999999999999</v>
      </c>
      <c r="J60" s="39"/>
      <c r="K60" s="39">
        <f t="shared" si="1"/>
        <v>0</v>
      </c>
    </row>
    <row r="61" spans="1:11" x14ac:dyDescent="0.25">
      <c r="A61" s="1" t="s">
        <v>103</v>
      </c>
      <c r="B61" s="2">
        <v>1986597</v>
      </c>
      <c r="C61" s="1" t="s">
        <v>1</v>
      </c>
      <c r="D61" s="2" t="s">
        <v>104</v>
      </c>
      <c r="E61" s="4" t="s">
        <v>105</v>
      </c>
      <c r="F61" s="5"/>
      <c r="G61" s="17"/>
      <c r="H61" s="17">
        <v>179</v>
      </c>
      <c r="I61" s="38">
        <f t="shared" si="0"/>
        <v>107.39999999999999</v>
      </c>
      <c r="J61" s="39"/>
      <c r="K61" s="39">
        <f t="shared" si="1"/>
        <v>0</v>
      </c>
    </row>
    <row r="62" spans="1:11" x14ac:dyDescent="0.25">
      <c r="A62" s="1" t="s">
        <v>106</v>
      </c>
      <c r="B62" s="2">
        <v>1986580</v>
      </c>
      <c r="C62" s="1" t="s">
        <v>1</v>
      </c>
      <c r="D62" s="2" t="s">
        <v>107</v>
      </c>
      <c r="E62" s="4" t="s">
        <v>108</v>
      </c>
      <c r="F62" s="5"/>
      <c r="G62" s="17"/>
      <c r="H62" s="17">
        <v>179</v>
      </c>
      <c r="I62" s="38">
        <f t="shared" si="0"/>
        <v>107.39999999999999</v>
      </c>
      <c r="J62" s="39"/>
      <c r="K62" s="39">
        <f t="shared" si="1"/>
        <v>0</v>
      </c>
    </row>
    <row r="63" spans="1:11" x14ac:dyDescent="0.25">
      <c r="A63" s="1" t="s">
        <v>109</v>
      </c>
      <c r="B63" s="2">
        <v>1986610</v>
      </c>
      <c r="C63" s="1" t="s">
        <v>1</v>
      </c>
      <c r="D63" s="2" t="s">
        <v>110</v>
      </c>
      <c r="E63" s="4" t="s">
        <v>108</v>
      </c>
      <c r="F63" s="5"/>
      <c r="G63" s="17"/>
      <c r="H63" s="17">
        <v>179</v>
      </c>
      <c r="I63" s="38">
        <f t="shared" si="0"/>
        <v>107.39999999999999</v>
      </c>
      <c r="J63" s="39"/>
      <c r="K63" s="39">
        <f t="shared" si="1"/>
        <v>0</v>
      </c>
    </row>
    <row r="64" spans="1:11" x14ac:dyDescent="0.25">
      <c r="A64" s="1" t="s">
        <v>111</v>
      </c>
      <c r="B64" s="2">
        <v>1986573</v>
      </c>
      <c r="C64" s="1" t="s">
        <v>1</v>
      </c>
      <c r="D64" s="2" t="s">
        <v>112</v>
      </c>
      <c r="E64" s="4" t="s">
        <v>113</v>
      </c>
      <c r="F64" s="5"/>
      <c r="G64" s="17"/>
      <c r="H64" s="17">
        <v>179</v>
      </c>
      <c r="I64" s="38">
        <f t="shared" si="0"/>
        <v>107.39999999999999</v>
      </c>
      <c r="J64" s="39"/>
      <c r="K64" s="39">
        <f t="shared" si="1"/>
        <v>0</v>
      </c>
    </row>
    <row r="65" spans="1:11" x14ac:dyDescent="0.25">
      <c r="A65" s="8">
        <v>344</v>
      </c>
      <c r="B65" s="2"/>
      <c r="C65" s="1"/>
      <c r="D65" s="10" t="s">
        <v>114</v>
      </c>
      <c r="E65" s="4"/>
      <c r="F65" s="5"/>
      <c r="G65" s="17"/>
      <c r="H65" s="17"/>
      <c r="I65" s="38">
        <f t="shared" si="0"/>
        <v>0</v>
      </c>
      <c r="J65" s="39"/>
      <c r="K65" s="39">
        <f t="shared" si="1"/>
        <v>0</v>
      </c>
    </row>
    <row r="66" spans="1:11" x14ac:dyDescent="0.25">
      <c r="A66" s="1" t="s">
        <v>115</v>
      </c>
      <c r="B66" s="2">
        <v>1985439</v>
      </c>
      <c r="C66" s="1" t="s">
        <v>1</v>
      </c>
      <c r="D66" s="2" t="s">
        <v>100</v>
      </c>
      <c r="E66" s="4" t="s">
        <v>66</v>
      </c>
      <c r="F66" s="5"/>
      <c r="G66" s="17"/>
      <c r="H66" s="17">
        <v>299</v>
      </c>
      <c r="I66" s="38">
        <f t="shared" si="0"/>
        <v>179.4</v>
      </c>
      <c r="J66" s="39"/>
      <c r="K66" s="39">
        <f t="shared" si="1"/>
        <v>0</v>
      </c>
    </row>
    <row r="67" spans="1:11" x14ac:dyDescent="0.25">
      <c r="A67" s="1" t="s">
        <v>116</v>
      </c>
      <c r="B67" s="2">
        <v>1985446</v>
      </c>
      <c r="C67" s="1" t="s">
        <v>1</v>
      </c>
      <c r="D67" s="2" t="s">
        <v>102</v>
      </c>
      <c r="E67" s="4" t="s">
        <v>69</v>
      </c>
      <c r="F67" s="5"/>
      <c r="G67" s="17"/>
      <c r="H67" s="17">
        <v>299</v>
      </c>
      <c r="I67" s="38">
        <f t="shared" si="0"/>
        <v>179.4</v>
      </c>
      <c r="J67" s="39"/>
      <c r="K67" s="39">
        <f t="shared" si="1"/>
        <v>0</v>
      </c>
    </row>
    <row r="68" spans="1:11" x14ac:dyDescent="0.25">
      <c r="A68" s="1" t="s">
        <v>117</v>
      </c>
      <c r="B68" s="2">
        <v>1985422</v>
      </c>
      <c r="C68" s="1" t="s">
        <v>1</v>
      </c>
      <c r="D68" s="2" t="s">
        <v>104</v>
      </c>
      <c r="E68" s="4" t="s">
        <v>105</v>
      </c>
      <c r="F68" s="5"/>
      <c r="G68" s="17"/>
      <c r="H68" s="17">
        <v>299</v>
      </c>
      <c r="I68" s="38">
        <f t="shared" si="0"/>
        <v>179.4</v>
      </c>
      <c r="J68" s="39"/>
      <c r="K68" s="39">
        <f t="shared" si="1"/>
        <v>0</v>
      </c>
    </row>
    <row r="69" spans="1:11" x14ac:dyDescent="0.25">
      <c r="A69" s="1" t="s">
        <v>118</v>
      </c>
      <c r="B69" s="2">
        <v>1985491</v>
      </c>
      <c r="C69" s="1" t="s">
        <v>1</v>
      </c>
      <c r="D69" s="2" t="s">
        <v>107</v>
      </c>
      <c r="E69" s="4" t="s">
        <v>108</v>
      </c>
      <c r="F69" s="5"/>
      <c r="G69" s="17"/>
      <c r="H69" s="17">
        <v>299</v>
      </c>
      <c r="I69" s="38">
        <f t="shared" si="0"/>
        <v>179.4</v>
      </c>
      <c r="J69" s="39"/>
      <c r="K69" s="39">
        <f t="shared" si="1"/>
        <v>0</v>
      </c>
    </row>
    <row r="70" spans="1:11" x14ac:dyDescent="0.25">
      <c r="A70" s="1" t="s">
        <v>119</v>
      </c>
      <c r="B70" s="2">
        <v>1985507</v>
      </c>
      <c r="C70" s="1" t="s">
        <v>1</v>
      </c>
      <c r="D70" s="2" t="s">
        <v>110</v>
      </c>
      <c r="E70" s="4" t="s">
        <v>108</v>
      </c>
      <c r="F70" s="5"/>
      <c r="G70" s="17"/>
      <c r="H70" s="17">
        <v>299</v>
      </c>
      <c r="I70" s="38">
        <f t="shared" si="0"/>
        <v>179.4</v>
      </c>
      <c r="J70" s="39"/>
      <c r="K70" s="39">
        <f t="shared" si="1"/>
        <v>0</v>
      </c>
    </row>
    <row r="71" spans="1:11" x14ac:dyDescent="0.25">
      <c r="A71" s="1" t="s">
        <v>120</v>
      </c>
      <c r="B71" s="2">
        <v>1985514</v>
      </c>
      <c r="C71" s="1" t="s">
        <v>1</v>
      </c>
      <c r="D71" s="2" t="s">
        <v>112</v>
      </c>
      <c r="E71" s="4" t="s">
        <v>113</v>
      </c>
      <c r="F71" s="5"/>
      <c r="G71" s="17"/>
      <c r="H71" s="17">
        <v>299</v>
      </c>
      <c r="I71" s="38">
        <f t="shared" si="0"/>
        <v>179.4</v>
      </c>
      <c r="J71" s="39"/>
      <c r="K71" s="39">
        <f t="shared" si="1"/>
        <v>0</v>
      </c>
    </row>
    <row r="72" spans="1:11" x14ac:dyDescent="0.25">
      <c r="A72" s="20">
        <v>345</v>
      </c>
      <c r="B72" s="2"/>
      <c r="C72" s="1"/>
      <c r="D72" s="10" t="s">
        <v>121</v>
      </c>
      <c r="E72" s="4"/>
      <c r="F72" s="5"/>
      <c r="G72" s="17"/>
      <c r="H72" s="17"/>
      <c r="I72" s="38">
        <f t="shared" si="0"/>
        <v>0</v>
      </c>
      <c r="J72" s="39"/>
      <c r="K72" s="39">
        <f t="shared" si="1"/>
        <v>0</v>
      </c>
    </row>
    <row r="73" spans="1:11" x14ac:dyDescent="0.25">
      <c r="A73" s="1" t="s">
        <v>122</v>
      </c>
      <c r="B73" s="2">
        <v>1985521</v>
      </c>
      <c r="C73" s="1" t="s">
        <v>1</v>
      </c>
      <c r="D73" s="2" t="s">
        <v>100</v>
      </c>
      <c r="E73" s="4" t="s">
        <v>66</v>
      </c>
      <c r="F73" s="5"/>
      <c r="G73" s="17"/>
      <c r="H73" s="17">
        <v>499</v>
      </c>
      <c r="I73" s="38">
        <f t="shared" ref="I73:I136" si="2">H73*60%</f>
        <v>299.39999999999998</v>
      </c>
      <c r="J73" s="39"/>
      <c r="K73" s="39">
        <f t="shared" ref="K73:K136" si="3">I73*J73</f>
        <v>0</v>
      </c>
    </row>
    <row r="74" spans="1:11" x14ac:dyDescent="0.25">
      <c r="A74" s="1" t="s">
        <v>123</v>
      </c>
      <c r="B74" s="2">
        <v>1985538</v>
      </c>
      <c r="C74" s="1" t="s">
        <v>1</v>
      </c>
      <c r="D74" s="2" t="s">
        <v>102</v>
      </c>
      <c r="E74" s="4" t="s">
        <v>69</v>
      </c>
      <c r="F74" s="5"/>
      <c r="G74" s="17"/>
      <c r="H74" s="17">
        <v>499</v>
      </c>
      <c r="I74" s="38">
        <f t="shared" si="2"/>
        <v>299.39999999999998</v>
      </c>
      <c r="J74" s="39"/>
      <c r="K74" s="39">
        <f t="shared" si="3"/>
        <v>0</v>
      </c>
    </row>
    <row r="75" spans="1:11" x14ac:dyDescent="0.25">
      <c r="A75" s="1" t="s">
        <v>124</v>
      </c>
      <c r="B75" s="2">
        <v>1985545</v>
      </c>
      <c r="C75" s="1" t="s">
        <v>1</v>
      </c>
      <c r="D75" s="2" t="s">
        <v>104</v>
      </c>
      <c r="E75" s="4" t="s">
        <v>105</v>
      </c>
      <c r="F75" s="5"/>
      <c r="G75" s="17"/>
      <c r="H75" s="17">
        <v>499</v>
      </c>
      <c r="I75" s="38">
        <f t="shared" si="2"/>
        <v>299.39999999999998</v>
      </c>
      <c r="J75" s="39"/>
      <c r="K75" s="39">
        <f t="shared" si="3"/>
        <v>0</v>
      </c>
    </row>
    <row r="76" spans="1:11" x14ac:dyDescent="0.25">
      <c r="A76" s="1" t="s">
        <v>125</v>
      </c>
      <c r="B76" s="2">
        <v>1985552</v>
      </c>
      <c r="C76" s="1" t="s">
        <v>1</v>
      </c>
      <c r="D76" s="2" t="s">
        <v>107</v>
      </c>
      <c r="E76" s="4" t="s">
        <v>108</v>
      </c>
      <c r="F76" s="5"/>
      <c r="G76" s="17"/>
      <c r="H76" s="17">
        <v>499</v>
      </c>
      <c r="I76" s="38">
        <f t="shared" si="2"/>
        <v>299.39999999999998</v>
      </c>
      <c r="J76" s="39"/>
      <c r="K76" s="39">
        <f t="shared" si="3"/>
        <v>0</v>
      </c>
    </row>
    <row r="77" spans="1:11" x14ac:dyDescent="0.25">
      <c r="A77" s="1" t="s">
        <v>126</v>
      </c>
      <c r="B77" s="2">
        <v>1985569</v>
      </c>
      <c r="C77" s="1" t="s">
        <v>1</v>
      </c>
      <c r="D77" s="2" t="s">
        <v>110</v>
      </c>
      <c r="E77" s="4" t="s">
        <v>108</v>
      </c>
      <c r="F77" s="5"/>
      <c r="G77" s="17"/>
      <c r="H77" s="17">
        <v>499</v>
      </c>
      <c r="I77" s="38">
        <f t="shared" si="2"/>
        <v>299.39999999999998</v>
      </c>
      <c r="J77" s="39"/>
      <c r="K77" s="39">
        <f t="shared" si="3"/>
        <v>0</v>
      </c>
    </row>
    <row r="78" spans="1:11" x14ac:dyDescent="0.25">
      <c r="A78" s="1" t="s">
        <v>127</v>
      </c>
      <c r="B78" s="2">
        <v>1985576</v>
      </c>
      <c r="C78" s="1" t="s">
        <v>1</v>
      </c>
      <c r="D78" s="2" t="s">
        <v>112</v>
      </c>
      <c r="E78" s="4" t="s">
        <v>113</v>
      </c>
      <c r="F78" s="5"/>
      <c r="G78" s="17"/>
      <c r="H78" s="17">
        <v>499</v>
      </c>
      <c r="I78" s="38">
        <f t="shared" si="2"/>
        <v>299.39999999999998</v>
      </c>
      <c r="J78" s="39"/>
      <c r="K78" s="39">
        <f t="shared" si="3"/>
        <v>0</v>
      </c>
    </row>
    <row r="79" spans="1:11" x14ac:dyDescent="0.25">
      <c r="A79" s="8">
        <v>346</v>
      </c>
      <c r="B79" s="2"/>
      <c r="C79" s="1"/>
      <c r="D79" s="10" t="s">
        <v>128</v>
      </c>
      <c r="E79" s="4"/>
      <c r="F79" s="5"/>
      <c r="G79" s="17"/>
      <c r="H79" s="17"/>
      <c r="I79" s="38">
        <f t="shared" si="2"/>
        <v>0</v>
      </c>
      <c r="J79" s="39"/>
      <c r="K79" s="39">
        <f t="shared" si="3"/>
        <v>0</v>
      </c>
    </row>
    <row r="80" spans="1:11" x14ac:dyDescent="0.25">
      <c r="A80" s="1" t="s">
        <v>129</v>
      </c>
      <c r="B80" s="2">
        <v>1985590</v>
      </c>
      <c r="C80" s="1" t="s">
        <v>1</v>
      </c>
      <c r="D80" s="2" t="s">
        <v>100</v>
      </c>
      <c r="E80" s="4" t="s">
        <v>66</v>
      </c>
      <c r="F80" s="5"/>
      <c r="G80" s="17"/>
      <c r="H80" s="17">
        <v>1399</v>
      </c>
      <c r="I80" s="38">
        <f t="shared" si="2"/>
        <v>839.4</v>
      </c>
      <c r="J80" s="39"/>
      <c r="K80" s="39">
        <f t="shared" si="3"/>
        <v>0</v>
      </c>
    </row>
    <row r="81" spans="1:11" x14ac:dyDescent="0.25">
      <c r="A81" s="1" t="s">
        <v>130</v>
      </c>
      <c r="B81" s="2">
        <v>1985606</v>
      </c>
      <c r="C81" s="1" t="s">
        <v>1</v>
      </c>
      <c r="D81" s="2" t="s">
        <v>102</v>
      </c>
      <c r="E81" s="4" t="s">
        <v>69</v>
      </c>
      <c r="F81" s="5"/>
      <c r="G81" s="17"/>
      <c r="H81" s="17">
        <v>1399</v>
      </c>
      <c r="I81" s="38">
        <f t="shared" si="2"/>
        <v>839.4</v>
      </c>
      <c r="J81" s="39"/>
      <c r="K81" s="39">
        <f t="shared" si="3"/>
        <v>0</v>
      </c>
    </row>
    <row r="82" spans="1:11" x14ac:dyDescent="0.25">
      <c r="A82" s="1" t="s">
        <v>131</v>
      </c>
      <c r="B82" s="2">
        <v>1985613</v>
      </c>
      <c r="C82" s="1" t="s">
        <v>1</v>
      </c>
      <c r="D82" s="2" t="s">
        <v>104</v>
      </c>
      <c r="E82" s="4" t="s">
        <v>105</v>
      </c>
      <c r="F82" s="5"/>
      <c r="G82" s="17"/>
      <c r="H82" s="17">
        <v>1399</v>
      </c>
      <c r="I82" s="38">
        <f t="shared" si="2"/>
        <v>839.4</v>
      </c>
      <c r="J82" s="39"/>
      <c r="K82" s="39">
        <f t="shared" si="3"/>
        <v>0</v>
      </c>
    </row>
    <row r="83" spans="1:11" x14ac:dyDescent="0.25">
      <c r="A83" s="1" t="s">
        <v>132</v>
      </c>
      <c r="B83" s="2">
        <v>1985620</v>
      </c>
      <c r="C83" s="1" t="s">
        <v>1</v>
      </c>
      <c r="D83" s="2" t="s">
        <v>107</v>
      </c>
      <c r="E83" s="4" t="s">
        <v>108</v>
      </c>
      <c r="F83" s="5"/>
      <c r="G83" s="17"/>
      <c r="H83" s="17">
        <v>1399</v>
      </c>
      <c r="I83" s="38">
        <f t="shared" si="2"/>
        <v>839.4</v>
      </c>
      <c r="J83" s="39"/>
      <c r="K83" s="39">
        <f t="shared" si="3"/>
        <v>0</v>
      </c>
    </row>
    <row r="84" spans="1:11" x14ac:dyDescent="0.25">
      <c r="A84" s="1" t="s">
        <v>133</v>
      </c>
      <c r="B84" s="2">
        <v>1985637</v>
      </c>
      <c r="C84" s="1" t="s">
        <v>1</v>
      </c>
      <c r="D84" s="2" t="s">
        <v>110</v>
      </c>
      <c r="E84" s="4" t="s">
        <v>108</v>
      </c>
      <c r="F84" s="5"/>
      <c r="G84" s="17"/>
      <c r="H84" s="17">
        <v>1399</v>
      </c>
      <c r="I84" s="38">
        <f t="shared" si="2"/>
        <v>839.4</v>
      </c>
      <c r="J84" s="39"/>
      <c r="K84" s="39">
        <f t="shared" si="3"/>
        <v>0</v>
      </c>
    </row>
    <row r="85" spans="1:11" x14ac:dyDescent="0.25">
      <c r="A85" s="1" t="s">
        <v>134</v>
      </c>
      <c r="B85" s="2">
        <v>1985583</v>
      </c>
      <c r="C85" s="1" t="s">
        <v>1</v>
      </c>
      <c r="D85" s="2" t="s">
        <v>112</v>
      </c>
      <c r="E85" s="4" t="s">
        <v>113</v>
      </c>
      <c r="F85" s="5"/>
      <c r="G85" s="17"/>
      <c r="H85" s="17">
        <v>1399</v>
      </c>
      <c r="I85" s="38">
        <f t="shared" si="2"/>
        <v>839.4</v>
      </c>
      <c r="J85" s="39"/>
      <c r="K85" s="39">
        <f t="shared" si="3"/>
        <v>0</v>
      </c>
    </row>
    <row r="86" spans="1:11" x14ac:dyDescent="0.25">
      <c r="A86" s="8">
        <v>336</v>
      </c>
      <c r="B86" s="2"/>
      <c r="C86" s="1"/>
      <c r="D86" s="10" t="s">
        <v>135</v>
      </c>
      <c r="E86" s="21"/>
      <c r="F86" s="5"/>
      <c r="G86" s="6"/>
      <c r="H86" s="6"/>
      <c r="I86" s="38">
        <f t="shared" si="2"/>
        <v>0</v>
      </c>
      <c r="J86" s="39"/>
      <c r="K86" s="39">
        <f t="shared" si="3"/>
        <v>0</v>
      </c>
    </row>
    <row r="87" spans="1:11" x14ac:dyDescent="0.25">
      <c r="A87" s="1" t="s">
        <v>136</v>
      </c>
      <c r="B87" s="2">
        <v>1984944</v>
      </c>
      <c r="C87" s="1" t="s">
        <v>1</v>
      </c>
      <c r="D87" s="2" t="s">
        <v>137</v>
      </c>
      <c r="E87" s="4" t="s">
        <v>66</v>
      </c>
      <c r="F87" s="5"/>
      <c r="G87" s="17"/>
      <c r="H87" s="17">
        <v>129</v>
      </c>
      <c r="I87" s="38">
        <f t="shared" si="2"/>
        <v>77.399999999999991</v>
      </c>
      <c r="J87" s="39"/>
      <c r="K87" s="39">
        <f t="shared" si="3"/>
        <v>0</v>
      </c>
    </row>
    <row r="88" spans="1:11" x14ac:dyDescent="0.25">
      <c r="A88" s="1" t="s">
        <v>138</v>
      </c>
      <c r="B88" s="2">
        <v>1984951</v>
      </c>
      <c r="C88" s="1" t="s">
        <v>1</v>
      </c>
      <c r="D88" s="2" t="s">
        <v>139</v>
      </c>
      <c r="E88" s="4" t="s">
        <v>69</v>
      </c>
      <c r="F88" s="5"/>
      <c r="G88" s="17"/>
      <c r="H88" s="17">
        <v>129</v>
      </c>
      <c r="I88" s="38">
        <f t="shared" si="2"/>
        <v>77.399999999999991</v>
      </c>
      <c r="J88" s="39"/>
      <c r="K88" s="39">
        <f t="shared" si="3"/>
        <v>0</v>
      </c>
    </row>
    <row r="89" spans="1:11" x14ac:dyDescent="0.25">
      <c r="A89" s="1" t="s">
        <v>140</v>
      </c>
      <c r="B89" s="2">
        <v>1984968</v>
      </c>
      <c r="C89" s="1" t="s">
        <v>1</v>
      </c>
      <c r="D89" s="2" t="s">
        <v>141</v>
      </c>
      <c r="E89" s="4" t="s">
        <v>105</v>
      </c>
      <c r="F89" s="5"/>
      <c r="G89" s="17"/>
      <c r="H89" s="17">
        <v>129</v>
      </c>
      <c r="I89" s="38">
        <f t="shared" si="2"/>
        <v>77.399999999999991</v>
      </c>
      <c r="J89" s="39"/>
      <c r="K89" s="39">
        <f t="shared" si="3"/>
        <v>0</v>
      </c>
    </row>
    <row r="90" spans="1:11" x14ac:dyDescent="0.25">
      <c r="A90" s="1" t="s">
        <v>142</v>
      </c>
      <c r="B90" s="2">
        <v>1984975</v>
      </c>
      <c r="C90" s="1" t="s">
        <v>1</v>
      </c>
      <c r="D90" s="2" t="s">
        <v>143</v>
      </c>
      <c r="E90" s="4" t="s">
        <v>108</v>
      </c>
      <c r="F90" s="5"/>
      <c r="G90" s="17"/>
      <c r="H90" s="17">
        <v>129</v>
      </c>
      <c r="I90" s="38">
        <f t="shared" si="2"/>
        <v>77.399999999999991</v>
      </c>
      <c r="J90" s="39"/>
      <c r="K90" s="39">
        <f t="shared" si="3"/>
        <v>0</v>
      </c>
    </row>
    <row r="91" spans="1:11" x14ac:dyDescent="0.25">
      <c r="A91" s="1" t="s">
        <v>144</v>
      </c>
      <c r="B91" s="2">
        <v>1984982</v>
      </c>
      <c r="C91" s="1" t="s">
        <v>1</v>
      </c>
      <c r="D91" s="2" t="s">
        <v>145</v>
      </c>
      <c r="E91" s="4" t="s">
        <v>108</v>
      </c>
      <c r="F91" s="5"/>
      <c r="G91" s="17"/>
      <c r="H91" s="17">
        <v>129</v>
      </c>
      <c r="I91" s="38">
        <f t="shared" si="2"/>
        <v>77.399999999999991</v>
      </c>
      <c r="J91" s="39"/>
      <c r="K91" s="39">
        <f t="shared" si="3"/>
        <v>0</v>
      </c>
    </row>
    <row r="92" spans="1:11" x14ac:dyDescent="0.25">
      <c r="A92" s="1" t="s">
        <v>146</v>
      </c>
      <c r="B92" s="2">
        <v>1984999</v>
      </c>
      <c r="C92" s="1" t="s">
        <v>1</v>
      </c>
      <c r="D92" s="2" t="s">
        <v>147</v>
      </c>
      <c r="E92" s="4" t="s">
        <v>113</v>
      </c>
      <c r="F92" s="5"/>
      <c r="G92" s="17"/>
      <c r="H92" s="17">
        <v>129</v>
      </c>
      <c r="I92" s="38">
        <f t="shared" si="2"/>
        <v>77.399999999999991</v>
      </c>
      <c r="J92" s="39"/>
      <c r="K92" s="39">
        <f t="shared" si="3"/>
        <v>0</v>
      </c>
    </row>
    <row r="93" spans="1:11" x14ac:dyDescent="0.25">
      <c r="A93" s="8">
        <v>325</v>
      </c>
      <c r="B93" s="2"/>
      <c r="C93" s="1"/>
      <c r="D93" s="10" t="s">
        <v>148</v>
      </c>
      <c r="E93" s="22"/>
      <c r="F93" s="23"/>
      <c r="G93" s="6"/>
      <c r="H93" s="6"/>
      <c r="I93" s="38">
        <f t="shared" si="2"/>
        <v>0</v>
      </c>
      <c r="J93" s="39"/>
      <c r="K93" s="39">
        <f t="shared" si="3"/>
        <v>0</v>
      </c>
    </row>
    <row r="94" spans="1:11" x14ac:dyDescent="0.25">
      <c r="A94" s="1" t="s">
        <v>149</v>
      </c>
      <c r="B94" s="2">
        <v>1985354</v>
      </c>
      <c r="C94" s="1" t="s">
        <v>54</v>
      </c>
      <c r="D94" s="2" t="s">
        <v>150</v>
      </c>
      <c r="E94" s="4" t="s">
        <v>151</v>
      </c>
      <c r="F94" s="5"/>
      <c r="G94" s="17"/>
      <c r="H94" s="17">
        <v>99</v>
      </c>
      <c r="I94" s="38">
        <f t="shared" si="2"/>
        <v>59.4</v>
      </c>
      <c r="J94" s="39"/>
      <c r="K94" s="39">
        <f t="shared" si="3"/>
        <v>0</v>
      </c>
    </row>
    <row r="95" spans="1:11" x14ac:dyDescent="0.25">
      <c r="A95" s="1" t="s">
        <v>152</v>
      </c>
      <c r="B95" s="2">
        <v>1985330</v>
      </c>
      <c r="C95" s="1" t="s">
        <v>54</v>
      </c>
      <c r="D95" s="2" t="s">
        <v>153</v>
      </c>
      <c r="E95" s="4" t="s">
        <v>154</v>
      </c>
      <c r="F95" s="5"/>
      <c r="G95" s="17"/>
      <c r="H95" s="17">
        <v>99</v>
      </c>
      <c r="I95" s="38">
        <f t="shared" si="2"/>
        <v>59.4</v>
      </c>
      <c r="J95" s="39"/>
      <c r="K95" s="39">
        <f t="shared" si="3"/>
        <v>0</v>
      </c>
    </row>
    <row r="96" spans="1:11" x14ac:dyDescent="0.25">
      <c r="A96" s="1" t="s">
        <v>155</v>
      </c>
      <c r="B96" s="2">
        <v>1985316</v>
      </c>
      <c r="C96" s="1" t="s">
        <v>54</v>
      </c>
      <c r="D96" s="2" t="s">
        <v>156</v>
      </c>
      <c r="E96" s="4" t="s">
        <v>157</v>
      </c>
      <c r="F96" s="5"/>
      <c r="G96" s="17"/>
      <c r="H96" s="17">
        <v>99</v>
      </c>
      <c r="I96" s="38">
        <f t="shared" si="2"/>
        <v>59.4</v>
      </c>
      <c r="J96" s="39"/>
      <c r="K96" s="39">
        <f t="shared" si="3"/>
        <v>0</v>
      </c>
    </row>
    <row r="97" spans="1:11" x14ac:dyDescent="0.25">
      <c r="A97" s="1" t="s">
        <v>158</v>
      </c>
      <c r="B97" s="2">
        <v>1985347</v>
      </c>
      <c r="C97" s="1" t="s">
        <v>54</v>
      </c>
      <c r="D97" s="2" t="s">
        <v>159</v>
      </c>
      <c r="E97" s="4" t="s">
        <v>160</v>
      </c>
      <c r="F97" s="5"/>
      <c r="G97" s="17"/>
      <c r="H97" s="17">
        <v>99</v>
      </c>
      <c r="I97" s="38">
        <f t="shared" si="2"/>
        <v>59.4</v>
      </c>
      <c r="J97" s="39"/>
      <c r="K97" s="39">
        <f t="shared" si="3"/>
        <v>0</v>
      </c>
    </row>
    <row r="98" spans="1:11" x14ac:dyDescent="0.25">
      <c r="A98" s="1" t="s">
        <v>161</v>
      </c>
      <c r="B98" s="2">
        <v>1985323</v>
      </c>
      <c r="C98" s="1" t="s">
        <v>54</v>
      </c>
      <c r="D98" s="2" t="s">
        <v>162</v>
      </c>
      <c r="E98" s="4" t="s">
        <v>108</v>
      </c>
      <c r="F98" s="5"/>
      <c r="G98" s="17"/>
      <c r="H98" s="17">
        <v>99</v>
      </c>
      <c r="I98" s="38">
        <f t="shared" si="2"/>
        <v>59.4</v>
      </c>
      <c r="J98" s="39"/>
      <c r="K98" s="39">
        <f t="shared" si="3"/>
        <v>0</v>
      </c>
    </row>
    <row r="99" spans="1:11" x14ac:dyDescent="0.25">
      <c r="A99" s="1" t="s">
        <v>163</v>
      </c>
      <c r="B99" s="2">
        <v>1985309</v>
      </c>
      <c r="C99" s="1" t="s">
        <v>54</v>
      </c>
      <c r="D99" s="2" t="s">
        <v>164</v>
      </c>
      <c r="E99" s="4"/>
      <c r="F99" s="5"/>
      <c r="G99" s="17"/>
      <c r="H99" s="17">
        <v>99</v>
      </c>
      <c r="I99" s="38">
        <f t="shared" si="2"/>
        <v>59.4</v>
      </c>
      <c r="J99" s="39"/>
      <c r="K99" s="39">
        <f t="shared" si="3"/>
        <v>0</v>
      </c>
    </row>
    <row r="100" spans="1:11" x14ac:dyDescent="0.25">
      <c r="A100" s="8">
        <v>327</v>
      </c>
      <c r="B100" s="2"/>
      <c r="C100" s="1"/>
      <c r="D100" s="10" t="s">
        <v>165</v>
      </c>
      <c r="E100" s="12"/>
      <c r="F100" s="5"/>
      <c r="G100" s="24"/>
      <c r="H100" s="24"/>
      <c r="I100" s="38">
        <f t="shared" si="2"/>
        <v>0</v>
      </c>
      <c r="J100" s="39"/>
      <c r="K100" s="39">
        <f t="shared" si="3"/>
        <v>0</v>
      </c>
    </row>
    <row r="101" spans="1:11" x14ac:dyDescent="0.25">
      <c r="A101" s="1" t="s">
        <v>166</v>
      </c>
      <c r="B101" s="2">
        <v>1984838</v>
      </c>
      <c r="C101" s="1" t="s">
        <v>54</v>
      </c>
      <c r="D101" s="2" t="s">
        <v>150</v>
      </c>
      <c r="E101" s="4" t="s">
        <v>151</v>
      </c>
      <c r="F101" s="5"/>
      <c r="G101" s="17"/>
      <c r="H101" s="17">
        <v>179</v>
      </c>
      <c r="I101" s="38">
        <f t="shared" si="2"/>
        <v>107.39999999999999</v>
      </c>
      <c r="J101" s="39"/>
      <c r="K101" s="39">
        <f t="shared" si="3"/>
        <v>0</v>
      </c>
    </row>
    <row r="102" spans="1:11" x14ac:dyDescent="0.25">
      <c r="A102" s="1" t="s">
        <v>167</v>
      </c>
      <c r="B102" s="2">
        <v>1984821</v>
      </c>
      <c r="C102" s="1" t="s">
        <v>54</v>
      </c>
      <c r="D102" s="2" t="s">
        <v>153</v>
      </c>
      <c r="E102" s="4" t="s">
        <v>154</v>
      </c>
      <c r="F102" s="5"/>
      <c r="G102" s="17"/>
      <c r="H102" s="17">
        <v>179</v>
      </c>
      <c r="I102" s="38">
        <f t="shared" si="2"/>
        <v>107.39999999999999</v>
      </c>
      <c r="J102" s="39"/>
      <c r="K102" s="39">
        <f t="shared" si="3"/>
        <v>0</v>
      </c>
    </row>
    <row r="103" spans="1:11" x14ac:dyDescent="0.25">
      <c r="A103" s="1" t="s">
        <v>168</v>
      </c>
      <c r="B103" s="2">
        <v>1984814</v>
      </c>
      <c r="C103" s="1" t="s">
        <v>54</v>
      </c>
      <c r="D103" s="2" t="s">
        <v>156</v>
      </c>
      <c r="E103" s="4" t="s">
        <v>157</v>
      </c>
      <c r="F103" s="5"/>
      <c r="G103" s="17"/>
      <c r="H103" s="17">
        <v>179</v>
      </c>
      <c r="I103" s="38">
        <f t="shared" si="2"/>
        <v>107.39999999999999</v>
      </c>
      <c r="J103" s="39"/>
      <c r="K103" s="39">
        <f t="shared" si="3"/>
        <v>0</v>
      </c>
    </row>
    <row r="104" spans="1:11" x14ac:dyDescent="0.25">
      <c r="A104" s="1" t="s">
        <v>169</v>
      </c>
      <c r="B104" s="2">
        <v>1984845</v>
      </c>
      <c r="C104" s="1" t="s">
        <v>54</v>
      </c>
      <c r="D104" s="2" t="s">
        <v>159</v>
      </c>
      <c r="E104" s="4" t="s">
        <v>160</v>
      </c>
      <c r="F104" s="5"/>
      <c r="G104" s="17"/>
      <c r="H104" s="17">
        <v>179</v>
      </c>
      <c r="I104" s="38">
        <f t="shared" si="2"/>
        <v>107.39999999999999</v>
      </c>
      <c r="J104" s="39"/>
      <c r="K104" s="39">
        <f t="shared" si="3"/>
        <v>0</v>
      </c>
    </row>
    <row r="105" spans="1:11" x14ac:dyDescent="0.25">
      <c r="A105" s="1" t="s">
        <v>170</v>
      </c>
      <c r="B105" s="2">
        <v>1984852</v>
      </c>
      <c r="C105" s="1" t="s">
        <v>54</v>
      </c>
      <c r="D105" s="2" t="s">
        <v>162</v>
      </c>
      <c r="E105" s="4" t="s">
        <v>108</v>
      </c>
      <c r="F105" s="5"/>
      <c r="G105" s="17"/>
      <c r="H105" s="17">
        <v>179</v>
      </c>
      <c r="I105" s="38">
        <f t="shared" si="2"/>
        <v>107.39999999999999</v>
      </c>
      <c r="J105" s="39"/>
      <c r="K105" s="39">
        <f t="shared" si="3"/>
        <v>0</v>
      </c>
    </row>
    <row r="106" spans="1:11" x14ac:dyDescent="0.25">
      <c r="A106" s="1" t="s">
        <v>171</v>
      </c>
      <c r="B106" s="2">
        <v>1984937</v>
      </c>
      <c r="C106" s="1" t="s">
        <v>54</v>
      </c>
      <c r="D106" s="2" t="s">
        <v>164</v>
      </c>
      <c r="E106" s="4"/>
      <c r="F106" s="5"/>
      <c r="G106" s="17"/>
      <c r="H106" s="17">
        <v>179</v>
      </c>
      <c r="I106" s="38">
        <f t="shared" si="2"/>
        <v>107.39999999999999</v>
      </c>
      <c r="J106" s="39"/>
      <c r="K106" s="39">
        <f t="shared" si="3"/>
        <v>0</v>
      </c>
    </row>
    <row r="107" spans="1:11" x14ac:dyDescent="0.25">
      <c r="A107" s="8">
        <v>328</v>
      </c>
      <c r="B107" s="2"/>
      <c r="C107" s="1"/>
      <c r="D107" s="10" t="s">
        <v>172</v>
      </c>
      <c r="E107" s="12"/>
      <c r="F107" s="5"/>
      <c r="G107" s="6"/>
      <c r="H107" s="6"/>
      <c r="I107" s="38">
        <f t="shared" si="2"/>
        <v>0</v>
      </c>
      <c r="J107" s="39"/>
      <c r="K107" s="39">
        <f t="shared" si="3"/>
        <v>0</v>
      </c>
    </row>
    <row r="108" spans="1:11" x14ac:dyDescent="0.25">
      <c r="A108" s="1" t="s">
        <v>173</v>
      </c>
      <c r="B108" s="2">
        <v>1984906</v>
      </c>
      <c r="C108" s="1" t="s">
        <v>54</v>
      </c>
      <c r="D108" s="2" t="s">
        <v>150</v>
      </c>
      <c r="E108" s="4" t="s">
        <v>151</v>
      </c>
      <c r="F108" s="5"/>
      <c r="G108" s="17"/>
      <c r="H108" s="17">
        <v>499</v>
      </c>
      <c r="I108" s="38">
        <f t="shared" si="2"/>
        <v>299.39999999999998</v>
      </c>
      <c r="J108" s="39"/>
      <c r="K108" s="39">
        <f t="shared" si="3"/>
        <v>0</v>
      </c>
    </row>
    <row r="109" spans="1:11" x14ac:dyDescent="0.25">
      <c r="A109" s="1" t="s">
        <v>174</v>
      </c>
      <c r="B109" s="2">
        <v>1984883</v>
      </c>
      <c r="C109" s="1" t="s">
        <v>54</v>
      </c>
      <c r="D109" s="2" t="s">
        <v>153</v>
      </c>
      <c r="E109" s="4" t="s">
        <v>154</v>
      </c>
      <c r="F109" s="5"/>
      <c r="G109" s="17"/>
      <c r="H109" s="17">
        <v>499</v>
      </c>
      <c r="I109" s="38">
        <f t="shared" si="2"/>
        <v>299.39999999999998</v>
      </c>
      <c r="J109" s="39"/>
      <c r="K109" s="39">
        <f t="shared" si="3"/>
        <v>0</v>
      </c>
    </row>
    <row r="110" spans="1:11" x14ac:dyDescent="0.25">
      <c r="A110" s="1" t="s">
        <v>175</v>
      </c>
      <c r="B110" s="2">
        <v>1984869</v>
      </c>
      <c r="C110" s="1" t="s">
        <v>54</v>
      </c>
      <c r="D110" s="2" t="s">
        <v>156</v>
      </c>
      <c r="E110" s="4" t="s">
        <v>157</v>
      </c>
      <c r="F110" s="5"/>
      <c r="G110" s="17"/>
      <c r="H110" s="17">
        <v>499</v>
      </c>
      <c r="I110" s="38">
        <f t="shared" si="2"/>
        <v>299.39999999999998</v>
      </c>
      <c r="J110" s="39"/>
      <c r="K110" s="39">
        <f t="shared" si="3"/>
        <v>0</v>
      </c>
    </row>
    <row r="111" spans="1:11" x14ac:dyDescent="0.25">
      <c r="A111" s="1" t="s">
        <v>176</v>
      </c>
      <c r="B111" s="2">
        <v>1984890</v>
      </c>
      <c r="C111" s="1" t="s">
        <v>54</v>
      </c>
      <c r="D111" s="2" t="s">
        <v>159</v>
      </c>
      <c r="E111" s="4" t="s">
        <v>160</v>
      </c>
      <c r="F111" s="5"/>
      <c r="G111" s="17"/>
      <c r="H111" s="17">
        <v>499</v>
      </c>
      <c r="I111" s="38">
        <f t="shared" si="2"/>
        <v>299.39999999999998</v>
      </c>
      <c r="J111" s="39"/>
      <c r="K111" s="39">
        <f t="shared" si="3"/>
        <v>0</v>
      </c>
    </row>
    <row r="112" spans="1:11" x14ac:dyDescent="0.25">
      <c r="A112" s="1" t="s">
        <v>177</v>
      </c>
      <c r="B112" s="2">
        <v>1984876</v>
      </c>
      <c r="C112" s="1" t="s">
        <v>54</v>
      </c>
      <c r="D112" s="2" t="s">
        <v>162</v>
      </c>
      <c r="E112" s="4" t="s">
        <v>108</v>
      </c>
      <c r="F112" s="5"/>
      <c r="G112" s="17"/>
      <c r="H112" s="17">
        <v>499</v>
      </c>
      <c r="I112" s="38">
        <f t="shared" si="2"/>
        <v>299.39999999999998</v>
      </c>
      <c r="J112" s="39"/>
      <c r="K112" s="39">
        <f t="shared" si="3"/>
        <v>0</v>
      </c>
    </row>
    <row r="113" spans="1:11" x14ac:dyDescent="0.25">
      <c r="A113" s="1" t="s">
        <v>178</v>
      </c>
      <c r="B113" s="2">
        <v>1984913</v>
      </c>
      <c r="C113" s="1" t="s">
        <v>54</v>
      </c>
      <c r="D113" s="2" t="s">
        <v>164</v>
      </c>
      <c r="E113" s="4"/>
      <c r="F113" s="5"/>
      <c r="G113" s="17"/>
      <c r="H113" s="17">
        <v>499</v>
      </c>
      <c r="I113" s="38">
        <f t="shared" si="2"/>
        <v>299.39999999999998</v>
      </c>
      <c r="J113" s="39"/>
      <c r="K113" s="39">
        <f t="shared" si="3"/>
        <v>0</v>
      </c>
    </row>
    <row r="114" spans="1:11" x14ac:dyDescent="0.25">
      <c r="A114" s="8">
        <v>1000</v>
      </c>
      <c r="B114" s="2"/>
      <c r="C114" s="1"/>
      <c r="D114" s="13" t="s">
        <v>179</v>
      </c>
      <c r="E114" s="4"/>
      <c r="F114" s="5"/>
      <c r="G114" s="6"/>
      <c r="H114" s="6"/>
      <c r="I114" s="38">
        <f t="shared" si="2"/>
        <v>0</v>
      </c>
      <c r="J114" s="39"/>
      <c r="K114" s="39">
        <f t="shared" si="3"/>
        <v>0</v>
      </c>
    </row>
    <row r="115" spans="1:11" x14ac:dyDescent="0.25">
      <c r="A115" s="1" t="s">
        <v>180</v>
      </c>
      <c r="B115" s="2">
        <v>1988201</v>
      </c>
      <c r="C115" s="1" t="s">
        <v>1</v>
      </c>
      <c r="D115" s="16" t="s">
        <v>181</v>
      </c>
      <c r="E115" s="4"/>
      <c r="F115" s="5"/>
      <c r="G115" s="6"/>
      <c r="H115" s="6">
        <v>449</v>
      </c>
      <c r="I115" s="38">
        <f t="shared" si="2"/>
        <v>269.39999999999998</v>
      </c>
      <c r="J115" s="39"/>
      <c r="K115" s="39">
        <f t="shared" si="3"/>
        <v>0</v>
      </c>
    </row>
    <row r="116" spans="1:11" x14ac:dyDescent="0.25">
      <c r="A116" s="8">
        <v>321</v>
      </c>
      <c r="B116" s="2"/>
      <c r="C116" s="1"/>
      <c r="D116" s="10" t="s">
        <v>182</v>
      </c>
      <c r="E116" s="4"/>
      <c r="F116" s="5"/>
      <c r="G116" s="6"/>
      <c r="H116" s="6"/>
      <c r="I116" s="38">
        <f t="shared" si="2"/>
        <v>0</v>
      </c>
      <c r="J116" s="39"/>
      <c r="K116" s="39">
        <f t="shared" si="3"/>
        <v>0</v>
      </c>
    </row>
    <row r="117" spans="1:11" x14ac:dyDescent="0.25">
      <c r="A117" s="25" t="s">
        <v>183</v>
      </c>
      <c r="B117" s="2">
        <v>1987211</v>
      </c>
      <c r="C117" s="1" t="s">
        <v>54</v>
      </c>
      <c r="D117" s="16" t="s">
        <v>184</v>
      </c>
      <c r="E117" s="4" t="s">
        <v>185</v>
      </c>
      <c r="F117" s="5"/>
      <c r="G117" s="6"/>
      <c r="H117" s="6">
        <v>299</v>
      </c>
      <c r="I117" s="38">
        <f t="shared" si="2"/>
        <v>179.4</v>
      </c>
      <c r="J117" s="39"/>
      <c r="K117" s="39">
        <f t="shared" si="3"/>
        <v>0</v>
      </c>
    </row>
    <row r="118" spans="1:11" x14ac:dyDescent="0.25">
      <c r="A118" s="25" t="s">
        <v>186</v>
      </c>
      <c r="B118" s="2">
        <v>1987228</v>
      </c>
      <c r="C118" s="26" t="s">
        <v>54</v>
      </c>
      <c r="D118" s="16" t="s">
        <v>187</v>
      </c>
      <c r="E118" s="4" t="s">
        <v>188</v>
      </c>
      <c r="F118" s="5"/>
      <c r="G118" s="6"/>
      <c r="H118" s="6">
        <v>299</v>
      </c>
      <c r="I118" s="38">
        <f t="shared" si="2"/>
        <v>179.4</v>
      </c>
      <c r="J118" s="39"/>
      <c r="K118" s="39">
        <f t="shared" si="3"/>
        <v>0</v>
      </c>
    </row>
    <row r="119" spans="1:11" x14ac:dyDescent="0.25">
      <c r="A119" s="8">
        <v>27</v>
      </c>
      <c r="B119" s="2"/>
      <c r="C119" s="1"/>
      <c r="D119" s="10" t="s">
        <v>189</v>
      </c>
      <c r="E119" s="27"/>
      <c r="F119" s="5"/>
      <c r="G119" s="6"/>
      <c r="H119" s="6"/>
      <c r="I119" s="38">
        <f t="shared" si="2"/>
        <v>0</v>
      </c>
      <c r="J119" s="39"/>
      <c r="K119" s="39">
        <f t="shared" si="3"/>
        <v>0</v>
      </c>
    </row>
    <row r="120" spans="1:11" x14ac:dyDescent="0.25">
      <c r="A120" s="1" t="s">
        <v>190</v>
      </c>
      <c r="B120" s="2">
        <v>1907028</v>
      </c>
      <c r="C120" s="1" t="s">
        <v>1</v>
      </c>
      <c r="D120" s="16" t="s">
        <v>191</v>
      </c>
      <c r="E120" s="4" t="s">
        <v>66</v>
      </c>
      <c r="F120" s="5"/>
      <c r="G120" s="6"/>
      <c r="H120" s="6">
        <v>449</v>
      </c>
      <c r="I120" s="38">
        <f t="shared" si="2"/>
        <v>269.39999999999998</v>
      </c>
      <c r="J120" s="39"/>
      <c r="K120" s="39">
        <f t="shared" si="3"/>
        <v>0</v>
      </c>
    </row>
    <row r="121" spans="1:11" x14ac:dyDescent="0.25">
      <c r="A121" s="1" t="s">
        <v>192</v>
      </c>
      <c r="B121" s="2">
        <v>1907035</v>
      </c>
      <c r="C121" s="1" t="s">
        <v>1</v>
      </c>
      <c r="D121" s="16" t="s">
        <v>193</v>
      </c>
      <c r="E121" s="4" t="s">
        <v>194</v>
      </c>
      <c r="F121" s="5"/>
      <c r="G121" s="6"/>
      <c r="H121" s="6">
        <v>449</v>
      </c>
      <c r="I121" s="38">
        <f t="shared" si="2"/>
        <v>269.39999999999998</v>
      </c>
      <c r="J121" s="39"/>
      <c r="K121" s="39">
        <f t="shared" si="3"/>
        <v>0</v>
      </c>
    </row>
    <row r="122" spans="1:11" x14ac:dyDescent="0.25">
      <c r="A122" s="1" t="s">
        <v>195</v>
      </c>
      <c r="B122" s="2">
        <v>1907011</v>
      </c>
      <c r="C122" s="1" t="s">
        <v>1</v>
      </c>
      <c r="D122" s="16" t="s">
        <v>196</v>
      </c>
      <c r="E122" s="4" t="s">
        <v>197</v>
      </c>
      <c r="F122" s="5"/>
      <c r="G122" s="6"/>
      <c r="H122" s="6">
        <v>449</v>
      </c>
      <c r="I122" s="38">
        <f t="shared" si="2"/>
        <v>269.39999999999998</v>
      </c>
      <c r="J122" s="39"/>
      <c r="K122" s="39">
        <f t="shared" si="3"/>
        <v>0</v>
      </c>
    </row>
    <row r="123" spans="1:11" x14ac:dyDescent="0.25">
      <c r="A123" s="1" t="s">
        <v>198</v>
      </c>
      <c r="B123" s="2">
        <v>1907042</v>
      </c>
      <c r="C123" s="1" t="s">
        <v>1</v>
      </c>
      <c r="D123" s="16" t="s">
        <v>199</v>
      </c>
      <c r="E123" s="4" t="s">
        <v>200</v>
      </c>
      <c r="F123" s="5"/>
      <c r="G123" s="6"/>
      <c r="H123" s="6">
        <v>449</v>
      </c>
      <c r="I123" s="38">
        <f t="shared" si="2"/>
        <v>269.39999999999998</v>
      </c>
      <c r="J123" s="39"/>
      <c r="K123" s="39">
        <f t="shared" si="3"/>
        <v>0</v>
      </c>
    </row>
    <row r="124" spans="1:11" x14ac:dyDescent="0.25">
      <c r="A124" s="1" t="s">
        <v>201</v>
      </c>
      <c r="B124" s="2">
        <v>1907059</v>
      </c>
      <c r="C124" s="1" t="s">
        <v>1</v>
      </c>
      <c r="D124" s="16" t="s">
        <v>202</v>
      </c>
      <c r="E124" s="4" t="s">
        <v>203</v>
      </c>
      <c r="F124" s="5"/>
      <c r="G124" s="6"/>
      <c r="H124" s="6">
        <v>449</v>
      </c>
      <c r="I124" s="38">
        <f t="shared" si="2"/>
        <v>269.39999999999998</v>
      </c>
      <c r="J124" s="39"/>
      <c r="K124" s="39">
        <f t="shared" si="3"/>
        <v>0</v>
      </c>
    </row>
    <row r="125" spans="1:11" x14ac:dyDescent="0.25">
      <c r="A125" s="1" t="s">
        <v>204</v>
      </c>
      <c r="B125" s="2">
        <v>1907066</v>
      </c>
      <c r="C125" s="1" t="s">
        <v>1</v>
      </c>
      <c r="D125" s="16" t="s">
        <v>205</v>
      </c>
      <c r="E125" s="27"/>
      <c r="F125" s="5"/>
      <c r="G125" s="6"/>
      <c r="H125" s="6">
        <v>449</v>
      </c>
      <c r="I125" s="38">
        <f t="shared" si="2"/>
        <v>269.39999999999998</v>
      </c>
      <c r="J125" s="39"/>
      <c r="K125" s="39">
        <f t="shared" si="3"/>
        <v>0</v>
      </c>
    </row>
    <row r="126" spans="1:11" x14ac:dyDescent="0.25">
      <c r="A126" s="1" t="s">
        <v>206</v>
      </c>
      <c r="B126" s="2">
        <v>1920508</v>
      </c>
      <c r="C126" s="1" t="s">
        <v>1</v>
      </c>
      <c r="D126" s="16" t="s">
        <v>207</v>
      </c>
      <c r="E126" s="27"/>
      <c r="F126" s="5"/>
      <c r="G126" s="17"/>
      <c r="H126" s="6">
        <v>999</v>
      </c>
      <c r="I126" s="38">
        <f t="shared" si="2"/>
        <v>599.4</v>
      </c>
      <c r="J126" s="39"/>
      <c r="K126" s="39">
        <f t="shared" si="3"/>
        <v>0</v>
      </c>
    </row>
    <row r="127" spans="1:11" x14ac:dyDescent="0.25">
      <c r="A127" s="8">
        <v>341</v>
      </c>
      <c r="B127" s="2"/>
      <c r="C127" s="15"/>
      <c r="D127" s="11" t="s">
        <v>208</v>
      </c>
      <c r="E127" s="1"/>
      <c r="F127" s="5"/>
      <c r="G127" s="6"/>
      <c r="H127" s="6"/>
      <c r="I127" s="38">
        <f t="shared" si="2"/>
        <v>0</v>
      </c>
      <c r="J127" s="39"/>
      <c r="K127" s="39">
        <f t="shared" si="3"/>
        <v>0</v>
      </c>
    </row>
    <row r="128" spans="1:11" x14ac:dyDescent="0.25">
      <c r="A128" s="1" t="s">
        <v>209</v>
      </c>
      <c r="B128" s="2">
        <v>1985255</v>
      </c>
      <c r="C128" s="3" t="s">
        <v>54</v>
      </c>
      <c r="D128" s="2" t="s">
        <v>210</v>
      </c>
      <c r="E128" s="1"/>
      <c r="F128" s="5"/>
      <c r="G128" s="17"/>
      <c r="H128" s="17">
        <v>199</v>
      </c>
      <c r="I128" s="38">
        <f t="shared" si="2"/>
        <v>119.39999999999999</v>
      </c>
      <c r="J128" s="39"/>
      <c r="K128" s="39">
        <f t="shared" si="3"/>
        <v>0</v>
      </c>
    </row>
    <row r="129" spans="1:11" x14ac:dyDescent="0.25">
      <c r="A129" s="1" t="s">
        <v>211</v>
      </c>
      <c r="B129" s="2">
        <v>1985262</v>
      </c>
      <c r="C129" s="3" t="s">
        <v>54</v>
      </c>
      <c r="D129" s="2" t="s">
        <v>212</v>
      </c>
      <c r="E129" s="1" t="s">
        <v>213</v>
      </c>
      <c r="F129" s="5"/>
      <c r="G129" s="17"/>
      <c r="H129" s="17">
        <v>199</v>
      </c>
      <c r="I129" s="38">
        <f t="shared" si="2"/>
        <v>119.39999999999999</v>
      </c>
      <c r="J129" s="39"/>
      <c r="K129" s="39">
        <f t="shared" si="3"/>
        <v>0</v>
      </c>
    </row>
    <row r="130" spans="1:11" x14ac:dyDescent="0.25">
      <c r="A130" s="1" t="s">
        <v>214</v>
      </c>
      <c r="B130" s="2">
        <v>1985231</v>
      </c>
      <c r="C130" s="3" t="s">
        <v>54</v>
      </c>
      <c r="D130" s="2" t="s">
        <v>215</v>
      </c>
      <c r="E130" s="1" t="s">
        <v>66</v>
      </c>
      <c r="F130" s="5"/>
      <c r="G130" s="17"/>
      <c r="H130" s="17">
        <v>149</v>
      </c>
      <c r="I130" s="38">
        <f t="shared" si="2"/>
        <v>89.399999999999991</v>
      </c>
      <c r="J130" s="39"/>
      <c r="K130" s="39">
        <f t="shared" si="3"/>
        <v>0</v>
      </c>
    </row>
    <row r="131" spans="1:11" x14ac:dyDescent="0.25">
      <c r="A131" s="1" t="s">
        <v>216</v>
      </c>
      <c r="B131" s="2">
        <v>1985248</v>
      </c>
      <c r="C131" s="3" t="s">
        <v>54</v>
      </c>
      <c r="D131" s="2" t="s">
        <v>217</v>
      </c>
      <c r="E131" s="1" t="s">
        <v>218</v>
      </c>
      <c r="F131" s="5"/>
      <c r="G131" s="17"/>
      <c r="H131" s="17">
        <v>149</v>
      </c>
      <c r="I131" s="38">
        <f t="shared" si="2"/>
        <v>89.399999999999991</v>
      </c>
      <c r="J131" s="39"/>
      <c r="K131" s="39">
        <f t="shared" si="3"/>
        <v>0</v>
      </c>
    </row>
    <row r="132" spans="1:11" x14ac:dyDescent="0.25">
      <c r="A132" s="1" t="s">
        <v>219</v>
      </c>
      <c r="B132" s="2">
        <v>1985279</v>
      </c>
      <c r="C132" s="3" t="s">
        <v>54</v>
      </c>
      <c r="D132" s="2" t="s">
        <v>220</v>
      </c>
      <c r="E132" s="1" t="s">
        <v>221</v>
      </c>
      <c r="F132" s="5"/>
      <c r="G132" s="17"/>
      <c r="H132" s="17">
        <v>299</v>
      </c>
      <c r="I132" s="38">
        <f t="shared" si="2"/>
        <v>179.4</v>
      </c>
      <c r="J132" s="39"/>
      <c r="K132" s="39">
        <f t="shared" si="3"/>
        <v>0</v>
      </c>
    </row>
    <row r="133" spans="1:11" x14ac:dyDescent="0.25">
      <c r="A133" s="1" t="s">
        <v>222</v>
      </c>
      <c r="B133" s="2">
        <v>1985217</v>
      </c>
      <c r="C133" s="3" t="s">
        <v>54</v>
      </c>
      <c r="D133" s="2" t="s">
        <v>223</v>
      </c>
      <c r="E133" s="1" t="s">
        <v>224</v>
      </c>
      <c r="F133" s="5"/>
      <c r="G133" s="17"/>
      <c r="H133" s="17">
        <v>149</v>
      </c>
      <c r="I133" s="38">
        <f t="shared" si="2"/>
        <v>89.399999999999991</v>
      </c>
      <c r="J133" s="39"/>
      <c r="K133" s="39">
        <f t="shared" si="3"/>
        <v>0</v>
      </c>
    </row>
    <row r="134" spans="1:11" x14ac:dyDescent="0.25">
      <c r="A134" s="1" t="s">
        <v>225</v>
      </c>
      <c r="B134" s="2">
        <v>1985224</v>
      </c>
      <c r="C134" s="3" t="s">
        <v>54</v>
      </c>
      <c r="D134" s="2" t="s">
        <v>226</v>
      </c>
      <c r="E134" s="1" t="s">
        <v>218</v>
      </c>
      <c r="F134" s="5"/>
      <c r="G134" s="17"/>
      <c r="H134" s="17">
        <v>149</v>
      </c>
      <c r="I134" s="38">
        <f t="shared" si="2"/>
        <v>89.399999999999991</v>
      </c>
      <c r="J134" s="39"/>
      <c r="K134" s="39">
        <f t="shared" si="3"/>
        <v>0</v>
      </c>
    </row>
    <row r="135" spans="1:11" x14ac:dyDescent="0.25">
      <c r="A135" s="25" t="s">
        <v>227</v>
      </c>
      <c r="B135" s="2">
        <v>1986559</v>
      </c>
      <c r="C135" s="3" t="s">
        <v>54</v>
      </c>
      <c r="D135" s="16" t="s">
        <v>228</v>
      </c>
      <c r="E135" s="4" t="s">
        <v>41</v>
      </c>
      <c r="F135" s="5"/>
      <c r="G135" s="17"/>
      <c r="H135" s="17">
        <v>199</v>
      </c>
      <c r="I135" s="38">
        <f t="shared" si="2"/>
        <v>119.39999999999999</v>
      </c>
      <c r="J135" s="39"/>
      <c r="K135" s="39">
        <f t="shared" si="3"/>
        <v>0</v>
      </c>
    </row>
    <row r="136" spans="1:11" x14ac:dyDescent="0.25">
      <c r="A136" s="25" t="s">
        <v>229</v>
      </c>
      <c r="B136" s="2">
        <v>1987372</v>
      </c>
      <c r="C136" s="3" t="s">
        <v>54</v>
      </c>
      <c r="D136" s="16" t="s">
        <v>230</v>
      </c>
      <c r="E136" s="4" t="s">
        <v>66</v>
      </c>
      <c r="F136" s="5"/>
      <c r="G136" s="28"/>
      <c r="H136" s="28">
        <v>199</v>
      </c>
      <c r="I136" s="38">
        <f t="shared" si="2"/>
        <v>119.39999999999999</v>
      </c>
      <c r="J136" s="39"/>
      <c r="K136" s="39">
        <f t="shared" si="3"/>
        <v>0</v>
      </c>
    </row>
    <row r="137" spans="1:11" x14ac:dyDescent="0.25">
      <c r="A137" s="25" t="s">
        <v>231</v>
      </c>
      <c r="B137" s="2">
        <v>1986542</v>
      </c>
      <c r="C137" s="3" t="s">
        <v>54</v>
      </c>
      <c r="D137" s="29" t="s">
        <v>232</v>
      </c>
      <c r="E137" s="30"/>
      <c r="F137" s="31"/>
      <c r="G137" s="32"/>
      <c r="H137" s="32">
        <v>149</v>
      </c>
      <c r="I137" s="38">
        <f t="shared" ref="I137:I200" si="4">H137*60%</f>
        <v>89.399999999999991</v>
      </c>
      <c r="J137" s="39"/>
      <c r="K137" s="39">
        <f t="shared" ref="K137:K200" si="5">I137*J137</f>
        <v>0</v>
      </c>
    </row>
    <row r="138" spans="1:11" x14ac:dyDescent="0.25">
      <c r="A138" s="25" t="s">
        <v>233</v>
      </c>
      <c r="B138" s="2">
        <v>1985286</v>
      </c>
      <c r="C138" s="3" t="s">
        <v>54</v>
      </c>
      <c r="D138" s="16" t="s">
        <v>234</v>
      </c>
      <c r="E138" s="30"/>
      <c r="F138" s="31"/>
      <c r="G138" s="32"/>
      <c r="H138" s="32">
        <v>149</v>
      </c>
      <c r="I138" s="38">
        <f t="shared" si="4"/>
        <v>89.399999999999991</v>
      </c>
      <c r="J138" s="39"/>
      <c r="K138" s="39">
        <f t="shared" si="5"/>
        <v>0</v>
      </c>
    </row>
    <row r="139" spans="1:11" x14ac:dyDescent="0.25">
      <c r="A139" s="25"/>
      <c r="B139" s="2">
        <v>1989116</v>
      </c>
      <c r="C139" s="3" t="s">
        <v>54</v>
      </c>
      <c r="D139" s="16" t="s">
        <v>235</v>
      </c>
      <c r="E139" s="30"/>
      <c r="F139" s="31"/>
      <c r="G139" s="32"/>
      <c r="H139" s="32">
        <v>149</v>
      </c>
      <c r="I139" s="38">
        <f t="shared" si="4"/>
        <v>89.399999999999991</v>
      </c>
      <c r="J139" s="39"/>
      <c r="K139" s="39">
        <f t="shared" si="5"/>
        <v>0</v>
      </c>
    </row>
    <row r="140" spans="1:11" x14ac:dyDescent="0.25">
      <c r="A140" s="25"/>
      <c r="B140" s="2">
        <v>1989130</v>
      </c>
      <c r="C140" s="3" t="s">
        <v>54</v>
      </c>
      <c r="D140" s="16" t="s">
        <v>236</v>
      </c>
      <c r="E140" s="30"/>
      <c r="F140" s="31"/>
      <c r="G140" s="32"/>
      <c r="H140" s="32">
        <v>299</v>
      </c>
      <c r="I140" s="38">
        <f t="shared" si="4"/>
        <v>179.4</v>
      </c>
      <c r="J140" s="39"/>
      <c r="K140" s="39">
        <f t="shared" si="5"/>
        <v>0</v>
      </c>
    </row>
    <row r="141" spans="1:11" x14ac:dyDescent="0.25">
      <c r="A141" s="33"/>
      <c r="B141" s="33">
        <v>1989307</v>
      </c>
      <c r="C141" s="3" t="s">
        <v>54</v>
      </c>
      <c r="D141" s="33" t="s">
        <v>237</v>
      </c>
      <c r="E141" s="30"/>
      <c r="F141" s="31"/>
      <c r="G141" s="32"/>
      <c r="H141" s="32">
        <v>599</v>
      </c>
      <c r="I141" s="38">
        <f t="shared" si="4"/>
        <v>359.4</v>
      </c>
      <c r="J141" s="39"/>
      <c r="K141" s="39">
        <f t="shared" si="5"/>
        <v>0</v>
      </c>
    </row>
    <row r="142" spans="1:11" x14ac:dyDescent="0.25">
      <c r="A142" s="33"/>
      <c r="B142" s="33">
        <v>1989314</v>
      </c>
      <c r="C142" s="3" t="s">
        <v>54</v>
      </c>
      <c r="D142" s="33" t="s">
        <v>238</v>
      </c>
      <c r="E142" s="30"/>
      <c r="F142" s="31"/>
      <c r="G142" s="32"/>
      <c r="H142" s="32">
        <v>599</v>
      </c>
      <c r="I142" s="38">
        <f t="shared" si="4"/>
        <v>359.4</v>
      </c>
      <c r="J142" s="39"/>
      <c r="K142" s="39">
        <f t="shared" si="5"/>
        <v>0</v>
      </c>
    </row>
    <row r="143" spans="1:11" x14ac:dyDescent="0.25">
      <c r="A143" s="33"/>
      <c r="B143" s="33">
        <v>1989321</v>
      </c>
      <c r="C143" s="3" t="s">
        <v>54</v>
      </c>
      <c r="D143" s="33" t="s">
        <v>239</v>
      </c>
      <c r="E143" s="30"/>
      <c r="F143" s="31"/>
      <c r="G143" s="32"/>
      <c r="H143" s="32">
        <v>599</v>
      </c>
      <c r="I143" s="38">
        <f t="shared" si="4"/>
        <v>359.4</v>
      </c>
      <c r="J143" s="39"/>
      <c r="K143" s="39">
        <f t="shared" si="5"/>
        <v>0</v>
      </c>
    </row>
    <row r="144" spans="1:11" x14ac:dyDescent="0.25">
      <c r="A144" s="8">
        <v>347</v>
      </c>
      <c r="B144" s="2"/>
      <c r="C144" s="9"/>
      <c r="D144" s="34" t="s">
        <v>240</v>
      </c>
      <c r="E144" s="2"/>
      <c r="F144" s="5"/>
      <c r="G144" s="6"/>
      <c r="H144" s="6"/>
      <c r="I144" s="38">
        <f t="shared" si="4"/>
        <v>0</v>
      </c>
      <c r="J144" s="39"/>
      <c r="K144" s="39">
        <f t="shared" si="5"/>
        <v>0</v>
      </c>
    </row>
    <row r="145" spans="1:11" x14ac:dyDescent="0.25">
      <c r="A145" s="1" t="s">
        <v>241</v>
      </c>
      <c r="B145" s="2">
        <v>1988270</v>
      </c>
      <c r="C145" s="3" t="s">
        <v>1</v>
      </c>
      <c r="D145" s="33" t="s">
        <v>242</v>
      </c>
      <c r="E145" s="4" t="s">
        <v>243</v>
      </c>
      <c r="F145" s="5"/>
      <c r="G145" s="6"/>
      <c r="H145" s="6">
        <v>185</v>
      </c>
      <c r="I145" s="38">
        <f t="shared" si="4"/>
        <v>111</v>
      </c>
      <c r="J145" s="39"/>
      <c r="K145" s="39">
        <f t="shared" si="5"/>
        <v>0</v>
      </c>
    </row>
    <row r="146" spans="1:11" x14ac:dyDescent="0.25">
      <c r="A146" s="1" t="s">
        <v>244</v>
      </c>
      <c r="B146" s="2">
        <v>1988287</v>
      </c>
      <c r="C146" s="3" t="s">
        <v>1</v>
      </c>
      <c r="D146" s="33" t="s">
        <v>245</v>
      </c>
      <c r="E146" s="35" t="s">
        <v>246</v>
      </c>
      <c r="F146" s="5"/>
      <c r="G146" s="6"/>
      <c r="H146" s="6">
        <v>185</v>
      </c>
      <c r="I146" s="38">
        <f t="shared" si="4"/>
        <v>111</v>
      </c>
      <c r="J146" s="39"/>
      <c r="K146" s="39">
        <f t="shared" si="5"/>
        <v>0</v>
      </c>
    </row>
    <row r="147" spans="1:11" x14ac:dyDescent="0.25">
      <c r="A147" s="1" t="s">
        <v>247</v>
      </c>
      <c r="B147" s="2">
        <v>1988294</v>
      </c>
      <c r="C147" s="3" t="s">
        <v>1</v>
      </c>
      <c r="D147" s="33" t="s">
        <v>248</v>
      </c>
      <c r="E147" s="4" t="s">
        <v>69</v>
      </c>
      <c r="F147" s="5"/>
      <c r="G147" s="6"/>
      <c r="H147" s="6">
        <v>185</v>
      </c>
      <c r="I147" s="38">
        <f t="shared" si="4"/>
        <v>111</v>
      </c>
      <c r="J147" s="39"/>
      <c r="K147" s="39">
        <f t="shared" si="5"/>
        <v>0</v>
      </c>
    </row>
    <row r="148" spans="1:11" x14ac:dyDescent="0.25">
      <c r="A148" s="1" t="s">
        <v>249</v>
      </c>
      <c r="B148" s="2">
        <v>1988300</v>
      </c>
      <c r="C148" s="3" t="s">
        <v>1</v>
      </c>
      <c r="D148" s="33" t="s">
        <v>250</v>
      </c>
      <c r="E148" s="4" t="s">
        <v>251</v>
      </c>
      <c r="F148" s="5"/>
      <c r="G148" s="6"/>
      <c r="H148" s="6">
        <v>185</v>
      </c>
      <c r="I148" s="38">
        <f t="shared" si="4"/>
        <v>111</v>
      </c>
      <c r="J148" s="39"/>
      <c r="K148" s="39">
        <f t="shared" si="5"/>
        <v>0</v>
      </c>
    </row>
    <row r="149" spans="1:11" x14ac:dyDescent="0.25">
      <c r="A149" s="1" t="s">
        <v>252</v>
      </c>
      <c r="B149" s="2">
        <v>1988317</v>
      </c>
      <c r="C149" s="3" t="s">
        <v>1</v>
      </c>
      <c r="D149" s="33" t="s">
        <v>253</v>
      </c>
      <c r="E149" s="12" t="s">
        <v>254</v>
      </c>
      <c r="F149" s="5"/>
      <c r="G149" s="6"/>
      <c r="H149" s="6">
        <v>185</v>
      </c>
      <c r="I149" s="38">
        <f t="shared" si="4"/>
        <v>111</v>
      </c>
      <c r="J149" s="39"/>
      <c r="K149" s="39">
        <f t="shared" si="5"/>
        <v>0</v>
      </c>
    </row>
    <row r="150" spans="1:11" x14ac:dyDescent="0.25">
      <c r="A150" s="1" t="s">
        <v>255</v>
      </c>
      <c r="B150" s="2">
        <v>1988324</v>
      </c>
      <c r="C150" s="3" t="s">
        <v>1</v>
      </c>
      <c r="D150" s="33" t="s">
        <v>256</v>
      </c>
      <c r="E150" s="4" t="s">
        <v>257</v>
      </c>
      <c r="F150" s="5"/>
      <c r="G150" s="6"/>
      <c r="H150" s="6">
        <v>185</v>
      </c>
      <c r="I150" s="38">
        <f t="shared" si="4"/>
        <v>111</v>
      </c>
      <c r="J150" s="39"/>
      <c r="K150" s="39">
        <f t="shared" si="5"/>
        <v>0</v>
      </c>
    </row>
    <row r="151" spans="1:11" x14ac:dyDescent="0.25">
      <c r="A151" s="1" t="s">
        <v>258</v>
      </c>
      <c r="B151" s="2">
        <v>1988331</v>
      </c>
      <c r="C151" s="3" t="s">
        <v>1</v>
      </c>
      <c r="D151" s="33" t="s">
        <v>259</v>
      </c>
      <c r="E151" s="4" t="s">
        <v>260</v>
      </c>
      <c r="F151" s="5"/>
      <c r="G151" s="6"/>
      <c r="H151" s="6">
        <v>185</v>
      </c>
      <c r="I151" s="38">
        <f t="shared" si="4"/>
        <v>111</v>
      </c>
      <c r="J151" s="39"/>
      <c r="K151" s="39">
        <f t="shared" si="5"/>
        <v>0</v>
      </c>
    </row>
    <row r="152" spans="1:11" x14ac:dyDescent="0.25">
      <c r="A152" s="1"/>
      <c r="B152" s="2">
        <v>1940018</v>
      </c>
      <c r="C152" s="3" t="s">
        <v>1</v>
      </c>
      <c r="D152" s="33" t="s">
        <v>261</v>
      </c>
      <c r="E152" s="22"/>
      <c r="F152" s="23"/>
      <c r="G152" s="6"/>
      <c r="H152" s="6">
        <v>185</v>
      </c>
      <c r="I152" s="38">
        <f t="shared" si="4"/>
        <v>111</v>
      </c>
      <c r="J152" s="39"/>
      <c r="K152" s="39">
        <f t="shared" si="5"/>
        <v>0</v>
      </c>
    </row>
    <row r="153" spans="1:11" x14ac:dyDescent="0.25">
      <c r="A153" s="1"/>
      <c r="B153" s="2">
        <v>1903150</v>
      </c>
      <c r="C153" s="3" t="s">
        <v>54</v>
      </c>
      <c r="D153" s="2" t="s">
        <v>262</v>
      </c>
      <c r="E153" s="4"/>
      <c r="F153" s="5"/>
      <c r="G153" s="6"/>
      <c r="H153" s="6">
        <v>149</v>
      </c>
      <c r="I153" s="38">
        <f t="shared" si="4"/>
        <v>89.399999999999991</v>
      </c>
      <c r="J153" s="39"/>
      <c r="K153" s="39">
        <f t="shared" si="5"/>
        <v>0</v>
      </c>
    </row>
    <row r="154" spans="1:11" x14ac:dyDescent="0.25">
      <c r="A154" s="8">
        <v>357</v>
      </c>
      <c r="B154" s="2"/>
      <c r="C154" s="8"/>
      <c r="D154" s="10" t="s">
        <v>263</v>
      </c>
      <c r="E154" s="2"/>
      <c r="F154" s="5"/>
      <c r="G154" s="6"/>
      <c r="H154" s="6"/>
      <c r="I154" s="38">
        <f t="shared" si="4"/>
        <v>0</v>
      </c>
      <c r="J154" s="39"/>
      <c r="K154" s="39">
        <f t="shared" si="5"/>
        <v>0</v>
      </c>
    </row>
    <row r="155" spans="1:11" x14ac:dyDescent="0.25">
      <c r="A155" s="1" t="s">
        <v>264</v>
      </c>
      <c r="B155" s="2">
        <v>1988355</v>
      </c>
      <c r="C155" s="3" t="s">
        <v>54</v>
      </c>
      <c r="D155" s="33" t="s">
        <v>265</v>
      </c>
      <c r="E155" s="4" t="s">
        <v>266</v>
      </c>
      <c r="F155" s="5"/>
      <c r="G155" s="6"/>
      <c r="H155" s="6">
        <v>70</v>
      </c>
      <c r="I155" s="38">
        <f t="shared" si="4"/>
        <v>42</v>
      </c>
      <c r="J155" s="39"/>
      <c r="K155" s="39">
        <f t="shared" si="5"/>
        <v>0</v>
      </c>
    </row>
    <row r="156" spans="1:11" x14ac:dyDescent="0.25">
      <c r="A156" s="1" t="s">
        <v>267</v>
      </c>
      <c r="B156" s="2">
        <v>1988362</v>
      </c>
      <c r="C156" s="3" t="s">
        <v>54</v>
      </c>
      <c r="D156" s="33" t="s">
        <v>268</v>
      </c>
      <c r="E156" s="4" t="s">
        <v>269</v>
      </c>
      <c r="F156" s="5"/>
      <c r="G156" s="6"/>
      <c r="H156" s="6">
        <v>70</v>
      </c>
      <c r="I156" s="38">
        <f t="shared" si="4"/>
        <v>42</v>
      </c>
      <c r="J156" s="39"/>
      <c r="K156" s="39">
        <f t="shared" si="5"/>
        <v>0</v>
      </c>
    </row>
    <row r="157" spans="1:11" x14ac:dyDescent="0.25">
      <c r="A157" s="1" t="s">
        <v>270</v>
      </c>
      <c r="B157" s="2">
        <v>1988379</v>
      </c>
      <c r="C157" s="3" t="s">
        <v>54</v>
      </c>
      <c r="D157" s="33" t="s">
        <v>271</v>
      </c>
      <c r="E157" s="4" t="s">
        <v>272</v>
      </c>
      <c r="F157" s="5"/>
      <c r="G157" s="6"/>
      <c r="H157" s="6">
        <v>70</v>
      </c>
      <c r="I157" s="38">
        <f t="shared" si="4"/>
        <v>42</v>
      </c>
      <c r="J157" s="39"/>
      <c r="K157" s="39">
        <f t="shared" si="5"/>
        <v>0</v>
      </c>
    </row>
    <row r="158" spans="1:11" x14ac:dyDescent="0.25">
      <c r="A158" s="1" t="s">
        <v>273</v>
      </c>
      <c r="B158" s="2">
        <v>1988386</v>
      </c>
      <c r="C158" s="3" t="s">
        <v>54</v>
      </c>
      <c r="D158" s="33" t="s">
        <v>274</v>
      </c>
      <c r="E158" s="4" t="s">
        <v>275</v>
      </c>
      <c r="F158" s="5"/>
      <c r="G158" s="6"/>
      <c r="H158" s="6">
        <v>70</v>
      </c>
      <c r="I158" s="38">
        <f t="shared" si="4"/>
        <v>42</v>
      </c>
      <c r="J158" s="39"/>
      <c r="K158" s="39">
        <f t="shared" si="5"/>
        <v>0</v>
      </c>
    </row>
    <row r="159" spans="1:11" x14ac:dyDescent="0.25">
      <c r="A159" s="8">
        <v>357</v>
      </c>
      <c r="B159" s="2"/>
      <c r="C159" s="8"/>
      <c r="D159" s="10" t="s">
        <v>276</v>
      </c>
      <c r="E159" s="2"/>
      <c r="F159" s="5"/>
      <c r="G159" s="6"/>
      <c r="H159" s="6"/>
      <c r="I159" s="38">
        <f t="shared" si="4"/>
        <v>0</v>
      </c>
      <c r="J159" s="39"/>
      <c r="K159" s="39">
        <f t="shared" si="5"/>
        <v>0</v>
      </c>
    </row>
    <row r="160" spans="1:11" x14ac:dyDescent="0.25">
      <c r="A160" s="1" t="s">
        <v>277</v>
      </c>
      <c r="B160" s="2">
        <v>1988393</v>
      </c>
      <c r="C160" s="3" t="s">
        <v>54</v>
      </c>
      <c r="D160" s="33" t="s">
        <v>278</v>
      </c>
      <c r="E160" s="12" t="s">
        <v>113</v>
      </c>
      <c r="F160" s="5"/>
      <c r="G160" s="6"/>
      <c r="H160" s="6">
        <v>70</v>
      </c>
      <c r="I160" s="38">
        <f t="shared" si="4"/>
        <v>42</v>
      </c>
      <c r="J160" s="39"/>
      <c r="K160" s="39">
        <f t="shared" si="5"/>
        <v>0</v>
      </c>
    </row>
    <row r="161" spans="1:11" x14ac:dyDescent="0.25">
      <c r="A161" s="1" t="s">
        <v>279</v>
      </c>
      <c r="B161" s="2">
        <v>1988409</v>
      </c>
      <c r="C161" s="3" t="s">
        <v>54</v>
      </c>
      <c r="D161" s="16" t="s">
        <v>280</v>
      </c>
      <c r="E161" s="19" t="s">
        <v>113</v>
      </c>
      <c r="F161" s="5"/>
      <c r="G161" s="6"/>
      <c r="H161" s="6">
        <v>70</v>
      </c>
      <c r="I161" s="38">
        <f t="shared" si="4"/>
        <v>42</v>
      </c>
      <c r="J161" s="39"/>
      <c r="K161" s="39">
        <f t="shared" si="5"/>
        <v>0</v>
      </c>
    </row>
    <row r="162" spans="1:11" x14ac:dyDescent="0.25">
      <c r="A162" s="8">
        <v>367</v>
      </c>
      <c r="B162" s="2"/>
      <c r="C162" s="8"/>
      <c r="D162" s="10" t="s">
        <v>281</v>
      </c>
      <c r="E162" s="19"/>
      <c r="F162" s="5"/>
      <c r="G162" s="6"/>
      <c r="H162" s="6"/>
      <c r="I162" s="38">
        <f t="shared" si="4"/>
        <v>0</v>
      </c>
      <c r="J162" s="39"/>
      <c r="K162" s="39">
        <f t="shared" si="5"/>
        <v>0</v>
      </c>
    </row>
    <row r="163" spans="1:11" x14ac:dyDescent="0.25">
      <c r="A163" s="1" t="s">
        <v>282</v>
      </c>
      <c r="B163" s="2">
        <v>1988249</v>
      </c>
      <c r="C163" s="3" t="s">
        <v>54</v>
      </c>
      <c r="D163" s="33" t="s">
        <v>283</v>
      </c>
      <c r="E163" s="18" t="s">
        <v>284</v>
      </c>
      <c r="F163" s="5"/>
      <c r="G163" s="6"/>
      <c r="H163" s="6">
        <v>75</v>
      </c>
      <c r="I163" s="38">
        <f t="shared" si="4"/>
        <v>45</v>
      </c>
      <c r="J163" s="39"/>
      <c r="K163" s="39">
        <f t="shared" si="5"/>
        <v>0</v>
      </c>
    </row>
    <row r="164" spans="1:11" x14ac:dyDescent="0.25">
      <c r="A164" s="1" t="s">
        <v>285</v>
      </c>
      <c r="B164" s="2">
        <v>1987716</v>
      </c>
      <c r="C164" s="3" t="s">
        <v>54</v>
      </c>
      <c r="D164" s="33" t="s">
        <v>286</v>
      </c>
      <c r="E164" s="18" t="s">
        <v>287</v>
      </c>
      <c r="F164" s="5"/>
      <c r="G164" s="6"/>
      <c r="H164" s="6">
        <v>75</v>
      </c>
      <c r="I164" s="38">
        <f t="shared" si="4"/>
        <v>45</v>
      </c>
      <c r="J164" s="39"/>
      <c r="K164" s="39">
        <f t="shared" si="5"/>
        <v>0</v>
      </c>
    </row>
    <row r="165" spans="1:11" x14ac:dyDescent="0.25">
      <c r="A165" s="1" t="s">
        <v>288</v>
      </c>
      <c r="B165" s="2">
        <v>1988256</v>
      </c>
      <c r="C165" s="3" t="s">
        <v>54</v>
      </c>
      <c r="D165" s="33" t="s">
        <v>289</v>
      </c>
      <c r="E165" s="18" t="s">
        <v>290</v>
      </c>
      <c r="F165" s="5"/>
      <c r="G165" s="6"/>
      <c r="H165" s="6">
        <v>75</v>
      </c>
      <c r="I165" s="38">
        <f t="shared" si="4"/>
        <v>45</v>
      </c>
      <c r="J165" s="39"/>
      <c r="K165" s="39">
        <f t="shared" si="5"/>
        <v>0</v>
      </c>
    </row>
    <row r="166" spans="1:11" x14ac:dyDescent="0.25">
      <c r="A166" s="1" t="s">
        <v>291</v>
      </c>
      <c r="B166" s="2">
        <v>1988263</v>
      </c>
      <c r="C166" s="3" t="s">
        <v>54</v>
      </c>
      <c r="D166" s="33" t="s">
        <v>292</v>
      </c>
      <c r="E166" s="18" t="s">
        <v>9</v>
      </c>
      <c r="F166" s="5"/>
      <c r="G166" s="6"/>
      <c r="H166" s="6">
        <v>75</v>
      </c>
      <c r="I166" s="38">
        <f t="shared" si="4"/>
        <v>45</v>
      </c>
      <c r="J166" s="39"/>
      <c r="K166" s="39">
        <f t="shared" si="5"/>
        <v>0</v>
      </c>
    </row>
    <row r="167" spans="1:11" x14ac:dyDescent="0.25">
      <c r="A167" s="8">
        <v>20</v>
      </c>
      <c r="B167" s="2"/>
      <c r="C167" s="9"/>
      <c r="D167" s="10" t="s">
        <v>293</v>
      </c>
      <c r="E167" s="12"/>
      <c r="F167" s="5"/>
      <c r="G167" s="6"/>
      <c r="H167" s="6"/>
      <c r="I167" s="38">
        <f t="shared" si="4"/>
        <v>0</v>
      </c>
      <c r="J167" s="39"/>
      <c r="K167" s="39">
        <f t="shared" si="5"/>
        <v>0</v>
      </c>
    </row>
    <row r="168" spans="1:11" x14ac:dyDescent="0.25">
      <c r="A168" s="1" t="s">
        <v>294</v>
      </c>
      <c r="B168" s="2">
        <v>1920706</v>
      </c>
      <c r="C168" s="3" t="s">
        <v>54</v>
      </c>
      <c r="D168" s="2" t="s">
        <v>295</v>
      </c>
      <c r="E168" s="4" t="s">
        <v>26</v>
      </c>
      <c r="F168" s="5"/>
      <c r="G168" s="6"/>
      <c r="H168" s="6">
        <v>899</v>
      </c>
      <c r="I168" s="38">
        <f t="shared" si="4"/>
        <v>539.4</v>
      </c>
      <c r="J168" s="39"/>
      <c r="K168" s="39">
        <f t="shared" si="5"/>
        <v>0</v>
      </c>
    </row>
    <row r="169" spans="1:11" x14ac:dyDescent="0.25">
      <c r="A169" s="8">
        <v>382</v>
      </c>
      <c r="B169" s="2"/>
      <c r="C169" s="9"/>
      <c r="D169" s="11" t="s">
        <v>296</v>
      </c>
      <c r="E169" s="18"/>
      <c r="F169" s="5"/>
      <c r="G169" s="6"/>
      <c r="H169" s="6"/>
      <c r="I169" s="38">
        <f t="shared" si="4"/>
        <v>0</v>
      </c>
      <c r="J169" s="39"/>
      <c r="K169" s="39">
        <f t="shared" si="5"/>
        <v>0</v>
      </c>
    </row>
    <row r="170" spans="1:11" x14ac:dyDescent="0.25">
      <c r="A170" s="1" t="s">
        <v>297</v>
      </c>
      <c r="B170" s="2">
        <v>1988492</v>
      </c>
      <c r="C170" s="1" t="s">
        <v>1</v>
      </c>
      <c r="D170" s="33" t="s">
        <v>298</v>
      </c>
      <c r="E170" s="18" t="s">
        <v>299</v>
      </c>
      <c r="F170" s="5"/>
      <c r="G170" s="6"/>
      <c r="H170" s="6">
        <v>229</v>
      </c>
      <c r="I170" s="38">
        <f t="shared" si="4"/>
        <v>137.4</v>
      </c>
      <c r="J170" s="39"/>
      <c r="K170" s="39">
        <f t="shared" si="5"/>
        <v>0</v>
      </c>
    </row>
    <row r="171" spans="1:11" x14ac:dyDescent="0.25">
      <c r="A171" s="1" t="s">
        <v>300</v>
      </c>
      <c r="B171" s="2">
        <v>1988454</v>
      </c>
      <c r="C171" s="1" t="s">
        <v>1</v>
      </c>
      <c r="D171" s="33" t="s">
        <v>301</v>
      </c>
      <c r="E171" s="18" t="s">
        <v>302</v>
      </c>
      <c r="F171" s="5"/>
      <c r="G171" s="6"/>
      <c r="H171" s="6">
        <v>229</v>
      </c>
      <c r="I171" s="38">
        <f t="shared" si="4"/>
        <v>137.4</v>
      </c>
      <c r="J171" s="39"/>
      <c r="K171" s="39">
        <f t="shared" si="5"/>
        <v>0</v>
      </c>
    </row>
    <row r="172" spans="1:11" x14ac:dyDescent="0.25">
      <c r="A172" s="1" t="s">
        <v>303</v>
      </c>
      <c r="B172" s="2">
        <v>1988461</v>
      </c>
      <c r="C172" s="1" t="s">
        <v>1</v>
      </c>
      <c r="D172" s="33" t="s">
        <v>304</v>
      </c>
      <c r="E172" s="18" t="s">
        <v>305</v>
      </c>
      <c r="F172" s="5"/>
      <c r="G172" s="6"/>
      <c r="H172" s="6">
        <v>229</v>
      </c>
      <c r="I172" s="38">
        <f t="shared" si="4"/>
        <v>137.4</v>
      </c>
      <c r="J172" s="39"/>
      <c r="K172" s="39">
        <f t="shared" si="5"/>
        <v>0</v>
      </c>
    </row>
    <row r="173" spans="1:11" x14ac:dyDescent="0.25">
      <c r="A173" s="1" t="s">
        <v>306</v>
      </c>
      <c r="B173" s="2">
        <v>1988478</v>
      </c>
      <c r="C173" s="1" t="s">
        <v>1</v>
      </c>
      <c r="D173" s="33" t="s">
        <v>307</v>
      </c>
      <c r="E173" s="18" t="s">
        <v>308</v>
      </c>
      <c r="F173" s="5"/>
      <c r="G173" s="6"/>
      <c r="H173" s="6">
        <v>229</v>
      </c>
      <c r="I173" s="38">
        <f t="shared" si="4"/>
        <v>137.4</v>
      </c>
      <c r="J173" s="39"/>
      <c r="K173" s="39">
        <f t="shared" si="5"/>
        <v>0</v>
      </c>
    </row>
    <row r="174" spans="1:11" x14ac:dyDescent="0.25">
      <c r="A174" s="1" t="s">
        <v>309</v>
      </c>
      <c r="B174" s="2">
        <v>1988485</v>
      </c>
      <c r="C174" s="1" t="s">
        <v>1</v>
      </c>
      <c r="D174" s="33" t="s">
        <v>310</v>
      </c>
      <c r="E174" s="18" t="s">
        <v>311</v>
      </c>
      <c r="F174" s="5"/>
      <c r="G174" s="6"/>
      <c r="H174" s="6">
        <v>229</v>
      </c>
      <c r="I174" s="38">
        <f t="shared" si="4"/>
        <v>137.4</v>
      </c>
      <c r="J174" s="39"/>
      <c r="K174" s="39">
        <f t="shared" si="5"/>
        <v>0</v>
      </c>
    </row>
    <row r="175" spans="1:11" x14ac:dyDescent="0.25">
      <c r="A175" s="1"/>
      <c r="B175" s="33">
        <v>1978714</v>
      </c>
      <c r="C175" s="1" t="s">
        <v>1</v>
      </c>
      <c r="D175" s="33" t="s">
        <v>312</v>
      </c>
      <c r="E175" s="18"/>
      <c r="F175" s="5"/>
      <c r="G175" s="6"/>
      <c r="H175" s="6">
        <v>229</v>
      </c>
      <c r="I175" s="38">
        <f t="shared" si="4"/>
        <v>137.4</v>
      </c>
      <c r="J175" s="39"/>
      <c r="K175" s="39">
        <f t="shared" si="5"/>
        <v>0</v>
      </c>
    </row>
    <row r="176" spans="1:11" x14ac:dyDescent="0.25">
      <c r="A176" s="1"/>
      <c r="B176" s="33">
        <v>1978707</v>
      </c>
      <c r="C176" s="1" t="s">
        <v>1</v>
      </c>
      <c r="D176" s="33" t="s">
        <v>313</v>
      </c>
      <c r="E176" s="18"/>
      <c r="F176" s="5"/>
      <c r="G176" s="6"/>
      <c r="H176" s="6">
        <v>229</v>
      </c>
      <c r="I176" s="38">
        <f t="shared" si="4"/>
        <v>137.4</v>
      </c>
      <c r="J176" s="39"/>
      <c r="K176" s="39">
        <f t="shared" si="5"/>
        <v>0</v>
      </c>
    </row>
    <row r="177" spans="1:11" x14ac:dyDescent="0.25">
      <c r="A177" s="8">
        <v>375</v>
      </c>
      <c r="B177" s="2"/>
      <c r="C177" s="1"/>
      <c r="D177" s="11" t="s">
        <v>314</v>
      </c>
      <c r="E177" s="18"/>
      <c r="F177" s="5"/>
      <c r="G177" s="6"/>
      <c r="H177" s="6"/>
      <c r="I177" s="38">
        <f t="shared" si="4"/>
        <v>0</v>
      </c>
      <c r="J177" s="39"/>
      <c r="K177" s="39">
        <f t="shared" si="5"/>
        <v>0</v>
      </c>
    </row>
    <row r="178" spans="1:11" x14ac:dyDescent="0.25">
      <c r="A178" s="1" t="s">
        <v>315</v>
      </c>
      <c r="B178" s="2">
        <v>1988416</v>
      </c>
      <c r="C178" s="1" t="s">
        <v>1</v>
      </c>
      <c r="D178" s="33" t="s">
        <v>316</v>
      </c>
      <c r="E178" s="18" t="s">
        <v>317</v>
      </c>
      <c r="F178" s="5"/>
      <c r="G178" s="6"/>
      <c r="H178" s="6">
        <v>119</v>
      </c>
      <c r="I178" s="38">
        <f t="shared" si="4"/>
        <v>71.399999999999991</v>
      </c>
      <c r="J178" s="39"/>
      <c r="K178" s="39">
        <f t="shared" si="5"/>
        <v>0</v>
      </c>
    </row>
    <row r="179" spans="1:11" x14ac:dyDescent="0.25">
      <c r="A179" s="1" t="s">
        <v>318</v>
      </c>
      <c r="B179" s="2">
        <v>1988423</v>
      </c>
      <c r="C179" s="1" t="s">
        <v>1</v>
      </c>
      <c r="D179" s="33" t="s">
        <v>319</v>
      </c>
      <c r="E179" s="18" t="s">
        <v>320</v>
      </c>
      <c r="F179" s="5"/>
      <c r="G179" s="6"/>
      <c r="H179" s="6">
        <v>119</v>
      </c>
      <c r="I179" s="38">
        <f t="shared" si="4"/>
        <v>71.399999999999991</v>
      </c>
      <c r="J179" s="39"/>
      <c r="K179" s="39">
        <f t="shared" si="5"/>
        <v>0</v>
      </c>
    </row>
    <row r="180" spans="1:11" x14ac:dyDescent="0.25">
      <c r="A180" s="1" t="s">
        <v>321</v>
      </c>
      <c r="B180" s="2">
        <v>1988430</v>
      </c>
      <c r="C180" s="1" t="s">
        <v>1</v>
      </c>
      <c r="D180" s="33" t="s">
        <v>322</v>
      </c>
      <c r="E180" s="18" t="s">
        <v>323</v>
      </c>
      <c r="F180" s="5"/>
      <c r="G180" s="6"/>
      <c r="H180" s="6">
        <v>119</v>
      </c>
      <c r="I180" s="38">
        <f t="shared" si="4"/>
        <v>71.399999999999991</v>
      </c>
      <c r="J180" s="39"/>
      <c r="K180" s="39">
        <f t="shared" si="5"/>
        <v>0</v>
      </c>
    </row>
    <row r="181" spans="1:11" x14ac:dyDescent="0.25">
      <c r="A181" s="1" t="s">
        <v>324</v>
      </c>
      <c r="B181" s="2">
        <v>1988447</v>
      </c>
      <c r="C181" s="1" t="s">
        <v>1</v>
      </c>
      <c r="D181" s="33" t="s">
        <v>325</v>
      </c>
      <c r="E181" s="18" t="s">
        <v>326</v>
      </c>
      <c r="F181" s="5"/>
      <c r="G181" s="6"/>
      <c r="H181" s="6">
        <v>119</v>
      </c>
      <c r="I181" s="38">
        <f t="shared" si="4"/>
        <v>71.399999999999991</v>
      </c>
      <c r="J181" s="39"/>
      <c r="K181" s="39">
        <f t="shared" si="5"/>
        <v>0</v>
      </c>
    </row>
    <row r="182" spans="1:11" x14ac:dyDescent="0.25">
      <c r="A182" s="8">
        <v>85</v>
      </c>
      <c r="B182" s="2"/>
      <c r="C182" s="9"/>
      <c r="D182" s="11" t="s">
        <v>327</v>
      </c>
      <c r="E182" s="18"/>
      <c r="F182" s="5"/>
      <c r="G182" s="6"/>
      <c r="H182" s="6"/>
      <c r="I182" s="38">
        <f t="shared" si="4"/>
        <v>0</v>
      </c>
      <c r="J182" s="39"/>
      <c r="K182" s="39">
        <f t="shared" si="5"/>
        <v>0</v>
      </c>
    </row>
    <row r="183" spans="1:11" x14ac:dyDescent="0.25">
      <c r="A183" s="1" t="s">
        <v>328</v>
      </c>
      <c r="B183" s="2">
        <v>1986542</v>
      </c>
      <c r="C183" s="3" t="s">
        <v>54</v>
      </c>
      <c r="D183" s="33" t="s">
        <v>329</v>
      </c>
      <c r="E183" s="19"/>
      <c r="F183" s="5"/>
      <c r="G183" s="6"/>
      <c r="H183" s="6">
        <v>149</v>
      </c>
      <c r="I183" s="38">
        <f t="shared" si="4"/>
        <v>89.399999999999991</v>
      </c>
      <c r="J183" s="39"/>
      <c r="K183" s="39">
        <f t="shared" si="5"/>
        <v>0</v>
      </c>
    </row>
    <row r="184" spans="1:11" x14ac:dyDescent="0.25">
      <c r="A184" s="1" t="s">
        <v>330</v>
      </c>
      <c r="B184" s="2">
        <v>1900593</v>
      </c>
      <c r="C184" s="3" t="s">
        <v>54</v>
      </c>
      <c r="D184" s="29" t="s">
        <v>331</v>
      </c>
      <c r="E184" s="19"/>
      <c r="F184" s="5"/>
      <c r="G184" s="6"/>
      <c r="H184" s="6">
        <v>99</v>
      </c>
      <c r="I184" s="38">
        <f t="shared" si="4"/>
        <v>59.4</v>
      </c>
      <c r="J184" s="39"/>
      <c r="K184" s="39">
        <f t="shared" si="5"/>
        <v>0</v>
      </c>
    </row>
    <row r="185" spans="1:11" x14ac:dyDescent="0.25">
      <c r="A185" s="1" t="s">
        <v>332</v>
      </c>
      <c r="B185" s="2">
        <v>1900609</v>
      </c>
      <c r="C185" s="3" t="s">
        <v>54</v>
      </c>
      <c r="D185" s="29" t="s">
        <v>333</v>
      </c>
      <c r="E185" s="19"/>
      <c r="F185" s="5"/>
      <c r="G185" s="6"/>
      <c r="H185" s="6">
        <v>149</v>
      </c>
      <c r="I185" s="38">
        <f t="shared" si="4"/>
        <v>89.399999999999991</v>
      </c>
      <c r="J185" s="39"/>
      <c r="K185" s="39">
        <f t="shared" si="5"/>
        <v>0</v>
      </c>
    </row>
    <row r="186" spans="1:11" x14ac:dyDescent="0.25">
      <c r="A186" s="1" t="s">
        <v>334</v>
      </c>
      <c r="B186" s="2">
        <v>1900616</v>
      </c>
      <c r="C186" s="3" t="s">
        <v>54</v>
      </c>
      <c r="D186" s="29" t="s">
        <v>335</v>
      </c>
      <c r="E186" s="19"/>
      <c r="F186" s="5"/>
      <c r="G186" s="6"/>
      <c r="H186" s="6">
        <v>199</v>
      </c>
      <c r="I186" s="38">
        <f t="shared" si="4"/>
        <v>119.39999999999999</v>
      </c>
      <c r="J186" s="39"/>
      <c r="K186" s="39">
        <f t="shared" si="5"/>
        <v>0</v>
      </c>
    </row>
    <row r="187" spans="1:11" x14ac:dyDescent="0.25">
      <c r="A187" s="8">
        <v>90</v>
      </c>
      <c r="B187" s="2"/>
      <c r="C187" s="9"/>
      <c r="D187" s="10" t="s">
        <v>336</v>
      </c>
      <c r="E187" s="19"/>
      <c r="F187" s="5"/>
      <c r="G187" s="6"/>
      <c r="H187" s="6"/>
      <c r="I187" s="38">
        <f t="shared" si="4"/>
        <v>0</v>
      </c>
      <c r="J187" s="39"/>
      <c r="K187" s="39">
        <f t="shared" si="5"/>
        <v>0</v>
      </c>
    </row>
    <row r="188" spans="1:11" x14ac:dyDescent="0.25">
      <c r="A188" s="25" t="s">
        <v>337</v>
      </c>
      <c r="B188" s="2">
        <v>1984272</v>
      </c>
      <c r="C188" s="3" t="s">
        <v>54</v>
      </c>
      <c r="D188" s="2" t="s">
        <v>338</v>
      </c>
      <c r="E188" s="4" t="s">
        <v>26</v>
      </c>
      <c r="F188" s="5"/>
      <c r="G188" s="17"/>
      <c r="H188" s="17">
        <v>199</v>
      </c>
      <c r="I188" s="38">
        <f t="shared" si="4"/>
        <v>119.39999999999999</v>
      </c>
      <c r="J188" s="39"/>
      <c r="K188" s="39">
        <f t="shared" si="5"/>
        <v>0</v>
      </c>
    </row>
    <row r="189" spans="1:11" x14ac:dyDescent="0.25">
      <c r="A189" s="1" t="s">
        <v>339</v>
      </c>
      <c r="B189" s="2">
        <v>1985286</v>
      </c>
      <c r="C189" s="3" t="s">
        <v>54</v>
      </c>
      <c r="D189" s="2" t="s">
        <v>340</v>
      </c>
      <c r="E189" s="19"/>
      <c r="F189" s="5"/>
      <c r="G189" s="6"/>
      <c r="H189" s="6">
        <v>149</v>
      </c>
      <c r="I189" s="38">
        <f t="shared" si="4"/>
        <v>89.399999999999991</v>
      </c>
      <c r="J189" s="39"/>
      <c r="K189" s="39">
        <f t="shared" si="5"/>
        <v>0</v>
      </c>
    </row>
    <row r="190" spans="1:11" x14ac:dyDescent="0.25">
      <c r="A190" s="1" t="s">
        <v>341</v>
      </c>
      <c r="B190" s="2">
        <v>1982490</v>
      </c>
      <c r="C190" s="3" t="s">
        <v>54</v>
      </c>
      <c r="D190" s="2" t="s">
        <v>342</v>
      </c>
      <c r="E190" s="19"/>
      <c r="F190" s="5"/>
      <c r="G190" s="6"/>
      <c r="H190" s="6">
        <v>249</v>
      </c>
      <c r="I190" s="38">
        <f t="shared" si="4"/>
        <v>149.4</v>
      </c>
      <c r="J190" s="39"/>
      <c r="K190" s="39">
        <f t="shared" si="5"/>
        <v>0</v>
      </c>
    </row>
    <row r="191" spans="1:11" x14ac:dyDescent="0.25">
      <c r="A191" s="1" t="s">
        <v>343</v>
      </c>
      <c r="B191" s="2">
        <v>1984388</v>
      </c>
      <c r="C191" s="3" t="s">
        <v>54</v>
      </c>
      <c r="D191" s="2" t="s">
        <v>344</v>
      </c>
      <c r="E191" s="19"/>
      <c r="F191" s="5"/>
      <c r="G191" s="6"/>
      <c r="H191" s="6">
        <v>399</v>
      </c>
      <c r="I191" s="38">
        <f t="shared" si="4"/>
        <v>239.39999999999998</v>
      </c>
      <c r="J191" s="39"/>
      <c r="K191" s="39">
        <f t="shared" si="5"/>
        <v>0</v>
      </c>
    </row>
    <row r="192" spans="1:11" x14ac:dyDescent="0.25">
      <c r="A192" s="8">
        <v>70</v>
      </c>
      <c r="B192" s="2"/>
      <c r="C192" s="15"/>
      <c r="D192" s="10" t="s">
        <v>345</v>
      </c>
      <c r="E192" s="19"/>
      <c r="F192" s="5"/>
      <c r="G192" s="6"/>
      <c r="H192" s="6"/>
      <c r="I192" s="38">
        <f t="shared" si="4"/>
        <v>0</v>
      </c>
      <c r="J192" s="39"/>
      <c r="K192" s="39">
        <f t="shared" si="5"/>
        <v>0</v>
      </c>
    </row>
    <row r="193" spans="1:11" x14ac:dyDescent="0.25">
      <c r="A193" s="36">
        <v>7030</v>
      </c>
      <c r="B193" s="2">
        <v>1984340</v>
      </c>
      <c r="C193" s="3" t="s">
        <v>54</v>
      </c>
      <c r="D193" s="2" t="s">
        <v>346</v>
      </c>
      <c r="E193" s="19"/>
      <c r="F193" s="5"/>
      <c r="G193" s="6"/>
      <c r="H193" s="6">
        <v>499</v>
      </c>
      <c r="I193" s="38">
        <f t="shared" si="4"/>
        <v>299.39999999999998</v>
      </c>
      <c r="J193" s="39"/>
      <c r="K193" s="39">
        <f t="shared" si="5"/>
        <v>0</v>
      </c>
    </row>
    <row r="194" spans="1:11" x14ac:dyDescent="0.25">
      <c r="A194" s="36">
        <v>7033</v>
      </c>
      <c r="B194" s="2">
        <v>1987266</v>
      </c>
      <c r="C194" s="3" t="s">
        <v>54</v>
      </c>
      <c r="D194" s="2" t="s">
        <v>347</v>
      </c>
      <c r="E194" s="19"/>
      <c r="F194" s="5"/>
      <c r="G194" s="6"/>
      <c r="H194" s="6">
        <v>499</v>
      </c>
      <c r="I194" s="38">
        <f t="shared" si="4"/>
        <v>299.39999999999998</v>
      </c>
      <c r="J194" s="39"/>
      <c r="K194" s="39">
        <f t="shared" si="5"/>
        <v>0</v>
      </c>
    </row>
    <row r="195" spans="1:11" x14ac:dyDescent="0.25">
      <c r="A195" s="36">
        <v>7035</v>
      </c>
      <c r="B195" s="2">
        <v>1989055</v>
      </c>
      <c r="C195" s="3" t="s">
        <v>54</v>
      </c>
      <c r="D195" s="2" t="s">
        <v>348</v>
      </c>
      <c r="E195" s="19"/>
      <c r="F195" s="5"/>
      <c r="G195" s="6"/>
      <c r="H195" s="6">
        <v>349</v>
      </c>
      <c r="I195" s="38">
        <f t="shared" si="4"/>
        <v>209.4</v>
      </c>
      <c r="J195" s="39"/>
      <c r="K195" s="39">
        <f t="shared" si="5"/>
        <v>0</v>
      </c>
    </row>
    <row r="196" spans="1:11" x14ac:dyDescent="0.25">
      <c r="A196" s="36">
        <v>7037</v>
      </c>
      <c r="B196" s="2">
        <v>1989260</v>
      </c>
      <c r="C196" s="3" t="s">
        <v>54</v>
      </c>
      <c r="D196" s="16" t="s">
        <v>349</v>
      </c>
      <c r="E196" s="19"/>
      <c r="F196" s="5"/>
      <c r="G196" s="6"/>
      <c r="H196" s="6">
        <v>399</v>
      </c>
      <c r="I196" s="38">
        <f t="shared" si="4"/>
        <v>239.39999999999998</v>
      </c>
      <c r="J196" s="39"/>
      <c r="K196" s="39">
        <f t="shared" si="5"/>
        <v>0</v>
      </c>
    </row>
    <row r="197" spans="1:11" x14ac:dyDescent="0.25">
      <c r="A197" s="8">
        <v>100</v>
      </c>
      <c r="B197" s="2"/>
      <c r="C197" s="9"/>
      <c r="D197" s="10" t="s">
        <v>350</v>
      </c>
      <c r="E197" s="2"/>
      <c r="F197" s="5"/>
      <c r="G197" s="6"/>
      <c r="H197" s="6"/>
      <c r="I197" s="38">
        <f t="shared" si="4"/>
        <v>0</v>
      </c>
      <c r="J197" s="39"/>
      <c r="K197" s="39">
        <f t="shared" si="5"/>
        <v>0</v>
      </c>
    </row>
    <row r="198" spans="1:11" x14ac:dyDescent="0.25">
      <c r="A198" s="36">
        <v>810</v>
      </c>
      <c r="B198" s="2">
        <v>1908100</v>
      </c>
      <c r="C198" s="3" t="s">
        <v>54</v>
      </c>
      <c r="D198" s="33" t="s">
        <v>351</v>
      </c>
      <c r="E198" s="19"/>
      <c r="F198" s="5"/>
      <c r="G198" s="6"/>
      <c r="H198" s="6">
        <v>49</v>
      </c>
      <c r="I198" s="38">
        <f t="shared" si="4"/>
        <v>29.4</v>
      </c>
      <c r="J198" s="39"/>
      <c r="K198" s="39">
        <f t="shared" si="5"/>
        <v>0</v>
      </c>
    </row>
    <row r="199" spans="1:11" x14ac:dyDescent="0.25">
      <c r="A199" s="36">
        <v>820</v>
      </c>
      <c r="B199" s="2">
        <v>1908209</v>
      </c>
      <c r="C199" s="3" t="s">
        <v>54</v>
      </c>
      <c r="D199" s="33" t="s">
        <v>352</v>
      </c>
      <c r="E199" s="19"/>
      <c r="F199" s="5"/>
      <c r="G199" s="6"/>
      <c r="H199" s="6">
        <v>69</v>
      </c>
      <c r="I199" s="38">
        <f t="shared" si="4"/>
        <v>41.4</v>
      </c>
      <c r="J199" s="39"/>
      <c r="K199" s="39">
        <f t="shared" si="5"/>
        <v>0</v>
      </c>
    </row>
    <row r="200" spans="1:11" x14ac:dyDescent="0.25">
      <c r="A200" s="36">
        <v>830</v>
      </c>
      <c r="B200" s="2">
        <v>1908506</v>
      </c>
      <c r="C200" s="3" t="s">
        <v>54</v>
      </c>
      <c r="D200" s="33" t="s">
        <v>353</v>
      </c>
      <c r="E200" s="19"/>
      <c r="F200" s="5"/>
      <c r="G200" s="6"/>
      <c r="H200" s="6">
        <v>79</v>
      </c>
      <c r="I200" s="38">
        <f t="shared" si="4"/>
        <v>47.4</v>
      </c>
      <c r="J200" s="39"/>
      <c r="K200" s="39">
        <f t="shared" si="5"/>
        <v>0</v>
      </c>
    </row>
    <row r="201" spans="1:11" x14ac:dyDescent="0.25">
      <c r="A201" s="36">
        <v>840</v>
      </c>
      <c r="B201" s="2">
        <v>1908407</v>
      </c>
      <c r="C201" s="3" t="s">
        <v>54</v>
      </c>
      <c r="D201" s="2" t="s">
        <v>354</v>
      </c>
      <c r="E201" s="19"/>
      <c r="F201" s="5"/>
      <c r="G201" s="6"/>
      <c r="H201" s="6">
        <v>99</v>
      </c>
      <c r="I201" s="38">
        <f t="shared" ref="I201:I243" si="6">H201*60%</f>
        <v>59.4</v>
      </c>
      <c r="J201" s="39"/>
      <c r="K201" s="39">
        <f t="shared" ref="K201:K243" si="7">I201*J201</f>
        <v>0</v>
      </c>
    </row>
    <row r="202" spans="1:11" x14ac:dyDescent="0.25">
      <c r="A202" s="36">
        <v>870</v>
      </c>
      <c r="B202" s="2">
        <v>1908704</v>
      </c>
      <c r="C202" s="3" t="s">
        <v>54</v>
      </c>
      <c r="D202" s="33" t="s">
        <v>355</v>
      </c>
      <c r="E202" s="19"/>
      <c r="F202" s="5"/>
      <c r="G202" s="6"/>
      <c r="H202" s="6">
        <v>59</v>
      </c>
      <c r="I202" s="38">
        <f t="shared" si="6"/>
        <v>35.4</v>
      </c>
      <c r="J202" s="39"/>
      <c r="K202" s="39">
        <f t="shared" si="7"/>
        <v>0</v>
      </c>
    </row>
    <row r="203" spans="1:11" x14ac:dyDescent="0.25">
      <c r="A203" s="8">
        <v>105</v>
      </c>
      <c r="B203" s="2"/>
      <c r="C203" s="9"/>
      <c r="D203" s="11" t="s">
        <v>356</v>
      </c>
      <c r="E203" s="19"/>
      <c r="F203" s="5"/>
      <c r="G203" s="6"/>
      <c r="H203" s="6"/>
      <c r="I203" s="38">
        <f t="shared" si="6"/>
        <v>0</v>
      </c>
      <c r="J203" s="39"/>
      <c r="K203" s="39">
        <f t="shared" si="7"/>
        <v>0</v>
      </c>
    </row>
    <row r="204" spans="1:11" x14ac:dyDescent="0.25">
      <c r="A204" s="36">
        <v>910</v>
      </c>
      <c r="B204" s="2">
        <v>1909107</v>
      </c>
      <c r="C204" s="3" t="s">
        <v>54</v>
      </c>
      <c r="D204" s="33" t="s">
        <v>357</v>
      </c>
      <c r="E204" s="19"/>
      <c r="F204" s="5"/>
      <c r="G204" s="6"/>
      <c r="H204" s="6">
        <v>39</v>
      </c>
      <c r="I204" s="38">
        <f t="shared" si="6"/>
        <v>23.4</v>
      </c>
      <c r="J204" s="39"/>
      <c r="K204" s="39">
        <f t="shared" si="7"/>
        <v>0</v>
      </c>
    </row>
    <row r="205" spans="1:11" x14ac:dyDescent="0.25">
      <c r="A205" s="36">
        <v>911</v>
      </c>
      <c r="B205" s="2">
        <v>1986627</v>
      </c>
      <c r="C205" s="3" t="s">
        <v>54</v>
      </c>
      <c r="D205" s="33" t="s">
        <v>358</v>
      </c>
      <c r="E205" s="19"/>
      <c r="F205" s="5"/>
      <c r="G205" s="6"/>
      <c r="H205" s="6">
        <v>89</v>
      </c>
      <c r="I205" s="38">
        <f t="shared" si="6"/>
        <v>53.4</v>
      </c>
      <c r="J205" s="39"/>
      <c r="K205" s="39">
        <f t="shared" si="7"/>
        <v>0</v>
      </c>
    </row>
    <row r="206" spans="1:11" x14ac:dyDescent="0.25">
      <c r="A206" s="36">
        <v>920</v>
      </c>
      <c r="B206" s="2">
        <v>1909206</v>
      </c>
      <c r="C206" s="3" t="s">
        <v>54</v>
      </c>
      <c r="D206" s="2" t="s">
        <v>359</v>
      </c>
      <c r="E206" s="19"/>
      <c r="F206" s="5"/>
      <c r="G206" s="6"/>
      <c r="H206" s="6">
        <v>49</v>
      </c>
      <c r="I206" s="38">
        <f t="shared" si="6"/>
        <v>29.4</v>
      </c>
      <c r="J206" s="39"/>
      <c r="K206" s="39">
        <f t="shared" si="7"/>
        <v>0</v>
      </c>
    </row>
    <row r="207" spans="1:11" x14ac:dyDescent="0.25">
      <c r="A207" s="36">
        <v>924</v>
      </c>
      <c r="B207" s="2">
        <v>1987617</v>
      </c>
      <c r="C207" s="3" t="s">
        <v>54</v>
      </c>
      <c r="D207" s="2" t="s">
        <v>360</v>
      </c>
      <c r="E207" s="19"/>
      <c r="F207" s="5"/>
      <c r="G207" s="6"/>
      <c r="H207" s="6">
        <v>49</v>
      </c>
      <c r="I207" s="38">
        <f t="shared" si="6"/>
        <v>29.4</v>
      </c>
      <c r="J207" s="39"/>
      <c r="K207" s="39">
        <f t="shared" si="7"/>
        <v>0</v>
      </c>
    </row>
    <row r="208" spans="1:11" x14ac:dyDescent="0.25">
      <c r="A208" s="36">
        <v>921</v>
      </c>
      <c r="B208" s="2">
        <v>1986641</v>
      </c>
      <c r="C208" s="3" t="s">
        <v>54</v>
      </c>
      <c r="D208" s="2" t="s">
        <v>361</v>
      </c>
      <c r="E208" s="19"/>
      <c r="F208" s="5"/>
      <c r="G208" s="6"/>
      <c r="H208" s="6">
        <v>49</v>
      </c>
      <c r="I208" s="38">
        <f t="shared" si="6"/>
        <v>29.4</v>
      </c>
      <c r="J208" s="39"/>
      <c r="K208" s="39">
        <f t="shared" si="7"/>
        <v>0</v>
      </c>
    </row>
    <row r="209" spans="1:11" x14ac:dyDescent="0.25">
      <c r="A209" s="36">
        <v>922</v>
      </c>
      <c r="B209" s="2">
        <v>1986658</v>
      </c>
      <c r="C209" s="3" t="s">
        <v>54</v>
      </c>
      <c r="D209" s="2" t="s">
        <v>362</v>
      </c>
      <c r="E209" s="19"/>
      <c r="F209" s="5"/>
      <c r="G209" s="6"/>
      <c r="H209" s="6">
        <v>49</v>
      </c>
      <c r="I209" s="38">
        <f t="shared" si="6"/>
        <v>29.4</v>
      </c>
      <c r="J209" s="39"/>
      <c r="K209" s="39">
        <f t="shared" si="7"/>
        <v>0</v>
      </c>
    </row>
    <row r="210" spans="1:11" x14ac:dyDescent="0.25">
      <c r="A210" s="8">
        <v>110</v>
      </c>
      <c r="B210" s="2"/>
      <c r="C210" s="9"/>
      <c r="D210" s="10" t="s">
        <v>363</v>
      </c>
      <c r="E210" s="19"/>
      <c r="F210" s="5"/>
      <c r="G210" s="6"/>
      <c r="H210" s="6"/>
      <c r="I210" s="38">
        <f t="shared" si="6"/>
        <v>0</v>
      </c>
      <c r="J210" s="39"/>
      <c r="K210" s="39">
        <f t="shared" si="7"/>
        <v>0</v>
      </c>
    </row>
    <row r="211" spans="1:11" x14ac:dyDescent="0.25">
      <c r="A211" s="36">
        <v>950</v>
      </c>
      <c r="B211" s="2">
        <v>1900708</v>
      </c>
      <c r="C211" s="3" t="s">
        <v>54</v>
      </c>
      <c r="D211" s="33" t="s">
        <v>364</v>
      </c>
      <c r="E211" s="19"/>
      <c r="F211" s="5"/>
      <c r="G211" s="6"/>
      <c r="H211" s="6">
        <v>69</v>
      </c>
      <c r="I211" s="38">
        <f t="shared" si="6"/>
        <v>41.4</v>
      </c>
      <c r="J211" s="39"/>
      <c r="K211" s="39">
        <f t="shared" si="7"/>
        <v>0</v>
      </c>
    </row>
    <row r="212" spans="1:11" x14ac:dyDescent="0.25">
      <c r="A212" s="36">
        <v>960</v>
      </c>
      <c r="B212" s="2">
        <v>1900692</v>
      </c>
      <c r="C212" s="3" t="s">
        <v>54</v>
      </c>
      <c r="D212" s="33" t="s">
        <v>365</v>
      </c>
      <c r="E212" s="19"/>
      <c r="F212" s="5"/>
      <c r="G212" s="6"/>
      <c r="H212" s="6">
        <v>99</v>
      </c>
      <c r="I212" s="38">
        <f t="shared" si="6"/>
        <v>59.4</v>
      </c>
      <c r="J212" s="39"/>
      <c r="K212" s="39">
        <f t="shared" si="7"/>
        <v>0</v>
      </c>
    </row>
    <row r="213" spans="1:11" x14ac:dyDescent="0.25">
      <c r="A213" s="36">
        <v>970</v>
      </c>
      <c r="B213" s="2">
        <v>1909701</v>
      </c>
      <c r="C213" s="3" t="s">
        <v>54</v>
      </c>
      <c r="D213" s="2" t="s">
        <v>366</v>
      </c>
      <c r="E213" s="19"/>
      <c r="F213" s="5"/>
      <c r="G213" s="6"/>
      <c r="H213" s="6">
        <v>79</v>
      </c>
      <c r="I213" s="38">
        <f t="shared" si="6"/>
        <v>47.4</v>
      </c>
      <c r="J213" s="39"/>
      <c r="K213" s="39">
        <f t="shared" si="7"/>
        <v>0</v>
      </c>
    </row>
    <row r="214" spans="1:11" x14ac:dyDescent="0.25">
      <c r="A214" s="8">
        <v>115</v>
      </c>
      <c r="B214" s="2"/>
      <c r="C214" s="9"/>
      <c r="D214" s="10" t="s">
        <v>367</v>
      </c>
      <c r="E214" s="19"/>
      <c r="F214" s="5"/>
      <c r="G214" s="6"/>
      <c r="H214" s="6"/>
      <c r="I214" s="38">
        <f t="shared" si="6"/>
        <v>0</v>
      </c>
      <c r="J214" s="39"/>
      <c r="K214" s="39">
        <f t="shared" si="7"/>
        <v>0</v>
      </c>
    </row>
    <row r="215" spans="1:11" x14ac:dyDescent="0.25">
      <c r="A215" s="36">
        <v>1010</v>
      </c>
      <c r="B215" s="2">
        <v>1910103</v>
      </c>
      <c r="C215" s="3" t="s">
        <v>54</v>
      </c>
      <c r="D215" s="2" t="s">
        <v>368</v>
      </c>
      <c r="E215" s="19"/>
      <c r="F215" s="5"/>
      <c r="G215" s="6"/>
      <c r="H215" s="6">
        <v>89</v>
      </c>
      <c r="I215" s="38">
        <f t="shared" si="6"/>
        <v>53.4</v>
      </c>
      <c r="J215" s="39"/>
      <c r="K215" s="39">
        <f t="shared" si="7"/>
        <v>0</v>
      </c>
    </row>
    <row r="216" spans="1:11" x14ac:dyDescent="0.25">
      <c r="A216" s="36">
        <v>1020</v>
      </c>
      <c r="B216" s="2">
        <v>1910202</v>
      </c>
      <c r="C216" s="3" t="s">
        <v>54</v>
      </c>
      <c r="D216" s="2" t="s">
        <v>369</v>
      </c>
      <c r="E216" s="19"/>
      <c r="F216" s="5"/>
      <c r="G216" s="6"/>
      <c r="H216" s="6">
        <v>149</v>
      </c>
      <c r="I216" s="38">
        <f t="shared" si="6"/>
        <v>89.399999999999991</v>
      </c>
      <c r="J216" s="39"/>
      <c r="K216" s="39">
        <f t="shared" si="7"/>
        <v>0</v>
      </c>
    </row>
    <row r="217" spans="1:11" x14ac:dyDescent="0.25">
      <c r="A217" s="36">
        <v>1025</v>
      </c>
      <c r="B217" s="2">
        <v>1910257</v>
      </c>
      <c r="C217" s="3" t="s">
        <v>54</v>
      </c>
      <c r="D217" s="2" t="s">
        <v>370</v>
      </c>
      <c r="E217" s="19"/>
      <c r="F217" s="5"/>
      <c r="G217" s="6"/>
      <c r="H217" s="6">
        <v>199</v>
      </c>
      <c r="I217" s="38">
        <f t="shared" si="6"/>
        <v>119.39999999999999</v>
      </c>
      <c r="J217" s="39"/>
      <c r="K217" s="39">
        <f t="shared" si="7"/>
        <v>0</v>
      </c>
    </row>
    <row r="218" spans="1:11" x14ac:dyDescent="0.25">
      <c r="A218" s="36">
        <v>1035</v>
      </c>
      <c r="B218" s="2">
        <v>1910356</v>
      </c>
      <c r="C218" s="3" t="s">
        <v>54</v>
      </c>
      <c r="D218" s="33" t="s">
        <v>371</v>
      </c>
      <c r="E218" s="19"/>
      <c r="F218" s="5"/>
      <c r="G218" s="6"/>
      <c r="H218" s="6">
        <v>279</v>
      </c>
      <c r="I218" s="38">
        <f t="shared" si="6"/>
        <v>167.4</v>
      </c>
      <c r="J218" s="39"/>
      <c r="K218" s="39">
        <f t="shared" si="7"/>
        <v>0</v>
      </c>
    </row>
    <row r="219" spans="1:11" x14ac:dyDescent="0.25">
      <c r="A219" s="36">
        <v>1040</v>
      </c>
      <c r="B219" s="2">
        <v>1910400</v>
      </c>
      <c r="C219" s="3" t="s">
        <v>54</v>
      </c>
      <c r="D219" s="2" t="s">
        <v>372</v>
      </c>
      <c r="E219" s="19"/>
      <c r="F219" s="5"/>
      <c r="G219" s="6"/>
      <c r="H219" s="6">
        <v>199</v>
      </c>
      <c r="I219" s="38">
        <f t="shared" si="6"/>
        <v>119.39999999999999</v>
      </c>
      <c r="J219" s="39"/>
      <c r="K219" s="39">
        <f t="shared" si="7"/>
        <v>0</v>
      </c>
    </row>
    <row r="220" spans="1:11" x14ac:dyDescent="0.25">
      <c r="A220" s="36">
        <v>1050</v>
      </c>
      <c r="B220" s="2">
        <v>1910455</v>
      </c>
      <c r="C220" s="3" t="s">
        <v>54</v>
      </c>
      <c r="D220" s="33" t="s">
        <v>373</v>
      </c>
      <c r="E220" s="19"/>
      <c r="F220" s="5"/>
      <c r="G220" s="6"/>
      <c r="H220" s="6">
        <v>350</v>
      </c>
      <c r="I220" s="38">
        <f t="shared" si="6"/>
        <v>210</v>
      </c>
      <c r="J220" s="39"/>
      <c r="K220" s="39">
        <f t="shared" si="7"/>
        <v>0</v>
      </c>
    </row>
    <row r="221" spans="1:11" x14ac:dyDescent="0.25">
      <c r="A221" s="36">
        <v>1060</v>
      </c>
      <c r="B221" s="2">
        <v>1910608</v>
      </c>
      <c r="C221" s="3" t="s">
        <v>54</v>
      </c>
      <c r="D221" s="33" t="s">
        <v>374</v>
      </c>
      <c r="E221" s="19"/>
      <c r="F221" s="5"/>
      <c r="G221" s="6"/>
      <c r="H221" s="6">
        <v>350</v>
      </c>
      <c r="I221" s="38">
        <f t="shared" si="6"/>
        <v>210</v>
      </c>
      <c r="J221" s="39"/>
      <c r="K221" s="39">
        <f t="shared" si="7"/>
        <v>0</v>
      </c>
    </row>
    <row r="222" spans="1:11" x14ac:dyDescent="0.25">
      <c r="A222" s="8">
        <v>115</v>
      </c>
      <c r="B222" s="2"/>
      <c r="C222" s="9"/>
      <c r="D222" s="11" t="s">
        <v>375</v>
      </c>
      <c r="E222" s="19"/>
      <c r="F222" s="5"/>
      <c r="G222" s="6"/>
      <c r="H222" s="6"/>
      <c r="I222" s="38">
        <f t="shared" si="6"/>
        <v>0</v>
      </c>
      <c r="J222" s="39"/>
      <c r="K222" s="39">
        <f t="shared" si="7"/>
        <v>0</v>
      </c>
    </row>
    <row r="223" spans="1:11" x14ac:dyDescent="0.25">
      <c r="A223" s="36">
        <v>1070</v>
      </c>
      <c r="B223" s="2">
        <v>1910707</v>
      </c>
      <c r="C223" s="3" t="s">
        <v>54</v>
      </c>
      <c r="D223" s="33" t="s">
        <v>376</v>
      </c>
      <c r="E223" s="19"/>
      <c r="F223" s="5"/>
      <c r="G223" s="6"/>
      <c r="H223" s="6">
        <v>349</v>
      </c>
      <c r="I223" s="38">
        <f t="shared" si="6"/>
        <v>209.4</v>
      </c>
      <c r="J223" s="39"/>
      <c r="K223" s="39">
        <f t="shared" si="7"/>
        <v>0</v>
      </c>
    </row>
    <row r="224" spans="1:11" x14ac:dyDescent="0.25">
      <c r="A224" s="36">
        <v>1071</v>
      </c>
      <c r="B224" s="2">
        <v>1910714</v>
      </c>
      <c r="C224" s="3" t="s">
        <v>54</v>
      </c>
      <c r="D224" s="33" t="s">
        <v>377</v>
      </c>
      <c r="E224" s="19"/>
      <c r="F224" s="5"/>
      <c r="G224" s="6"/>
      <c r="H224" s="6">
        <v>349</v>
      </c>
      <c r="I224" s="38">
        <f t="shared" si="6"/>
        <v>209.4</v>
      </c>
      <c r="J224" s="39"/>
      <c r="K224" s="39">
        <f t="shared" si="7"/>
        <v>0</v>
      </c>
    </row>
    <row r="225" spans="1:11" x14ac:dyDescent="0.25">
      <c r="A225" s="36">
        <v>1072</v>
      </c>
      <c r="B225" s="2">
        <v>1910721</v>
      </c>
      <c r="C225" s="3" t="s">
        <v>54</v>
      </c>
      <c r="D225" s="33" t="s">
        <v>378</v>
      </c>
      <c r="E225" s="19"/>
      <c r="F225" s="5"/>
      <c r="G225" s="6"/>
      <c r="H225" s="6">
        <v>349</v>
      </c>
      <c r="I225" s="38">
        <f t="shared" si="6"/>
        <v>209.4</v>
      </c>
      <c r="J225" s="39"/>
      <c r="K225" s="39">
        <f t="shared" si="7"/>
        <v>0</v>
      </c>
    </row>
    <row r="226" spans="1:11" x14ac:dyDescent="0.25">
      <c r="A226" s="36">
        <v>1703</v>
      </c>
      <c r="B226" s="2">
        <v>1987686</v>
      </c>
      <c r="C226" s="3" t="s">
        <v>54</v>
      </c>
      <c r="D226" s="33" t="s">
        <v>379</v>
      </c>
      <c r="E226" s="19"/>
      <c r="F226" s="5"/>
      <c r="G226" s="6"/>
      <c r="H226" s="6">
        <v>499</v>
      </c>
      <c r="I226" s="38">
        <f t="shared" si="6"/>
        <v>299.39999999999998</v>
      </c>
      <c r="J226" s="39"/>
      <c r="K226" s="39">
        <f t="shared" si="7"/>
        <v>0</v>
      </c>
    </row>
    <row r="227" spans="1:11" x14ac:dyDescent="0.25">
      <c r="A227" s="36">
        <v>1704</v>
      </c>
      <c r="B227" s="2">
        <v>1987693</v>
      </c>
      <c r="C227" s="3" t="s">
        <v>54</v>
      </c>
      <c r="D227" s="33" t="s">
        <v>380</v>
      </c>
      <c r="E227" s="19"/>
      <c r="F227" s="5"/>
      <c r="G227" s="6"/>
      <c r="H227" s="6">
        <v>549</v>
      </c>
      <c r="I227" s="38">
        <f t="shared" si="6"/>
        <v>329.4</v>
      </c>
      <c r="J227" s="39"/>
      <c r="K227" s="39">
        <f t="shared" si="7"/>
        <v>0</v>
      </c>
    </row>
    <row r="228" spans="1:11" x14ac:dyDescent="0.25">
      <c r="A228" s="8">
        <v>119</v>
      </c>
      <c r="B228" s="2"/>
      <c r="C228" s="9"/>
      <c r="D228" s="11" t="s">
        <v>381</v>
      </c>
      <c r="E228" s="19"/>
      <c r="F228" s="5"/>
      <c r="G228" s="6"/>
      <c r="H228" s="6"/>
      <c r="I228" s="38">
        <f t="shared" si="6"/>
        <v>0</v>
      </c>
      <c r="J228" s="39"/>
      <c r="K228" s="39">
        <f t="shared" si="7"/>
        <v>0</v>
      </c>
    </row>
    <row r="229" spans="1:11" x14ac:dyDescent="0.25">
      <c r="A229" s="1" t="s">
        <v>382</v>
      </c>
      <c r="B229" s="2">
        <v>1978981</v>
      </c>
      <c r="C229" s="3" t="s">
        <v>54</v>
      </c>
      <c r="D229" s="33" t="s">
        <v>383</v>
      </c>
      <c r="E229" s="19"/>
      <c r="F229" s="5"/>
      <c r="G229" s="6"/>
      <c r="H229" s="6">
        <v>799</v>
      </c>
      <c r="I229" s="38">
        <f t="shared" si="6"/>
        <v>479.4</v>
      </c>
      <c r="J229" s="39"/>
      <c r="K229" s="39">
        <f t="shared" si="7"/>
        <v>0</v>
      </c>
    </row>
    <row r="230" spans="1:11" x14ac:dyDescent="0.25">
      <c r="A230" s="1" t="s">
        <v>384</v>
      </c>
      <c r="B230" s="2">
        <v>1900002</v>
      </c>
      <c r="C230" s="3" t="s">
        <v>54</v>
      </c>
      <c r="D230" s="33" t="s">
        <v>385</v>
      </c>
      <c r="E230" s="19"/>
      <c r="F230" s="5"/>
      <c r="G230" s="6"/>
      <c r="H230" s="6">
        <v>999</v>
      </c>
      <c r="I230" s="38">
        <f t="shared" si="6"/>
        <v>599.4</v>
      </c>
      <c r="J230" s="39"/>
      <c r="K230" s="39">
        <f t="shared" si="7"/>
        <v>0</v>
      </c>
    </row>
    <row r="231" spans="1:11" x14ac:dyDescent="0.25">
      <c r="A231" s="8">
        <v>130</v>
      </c>
      <c r="B231" s="2"/>
      <c r="C231" s="9"/>
      <c r="D231" s="11" t="s">
        <v>386</v>
      </c>
      <c r="E231" s="19"/>
      <c r="F231" s="5"/>
      <c r="G231" s="6"/>
      <c r="H231" s="6"/>
      <c r="I231" s="38">
        <f t="shared" si="6"/>
        <v>0</v>
      </c>
      <c r="J231" s="39"/>
      <c r="K231" s="39">
        <f t="shared" si="7"/>
        <v>0</v>
      </c>
    </row>
    <row r="232" spans="1:11" x14ac:dyDescent="0.25">
      <c r="A232" s="36">
        <v>8001</v>
      </c>
      <c r="B232" s="2">
        <v>1985880</v>
      </c>
      <c r="C232" s="1" t="s">
        <v>1</v>
      </c>
      <c r="D232" s="33" t="s">
        <v>387</v>
      </c>
      <c r="E232" s="19"/>
      <c r="F232" s="5"/>
      <c r="G232" s="6"/>
      <c r="H232" s="6"/>
      <c r="I232" s="38">
        <f t="shared" si="6"/>
        <v>0</v>
      </c>
      <c r="J232" s="39"/>
      <c r="K232" s="39">
        <f t="shared" si="7"/>
        <v>0</v>
      </c>
    </row>
    <row r="233" spans="1:11" x14ac:dyDescent="0.25">
      <c r="A233" s="36">
        <v>8003</v>
      </c>
      <c r="B233" s="2">
        <v>1985897</v>
      </c>
      <c r="C233" s="1" t="s">
        <v>1</v>
      </c>
      <c r="D233" s="33" t="s">
        <v>388</v>
      </c>
      <c r="E233" s="19"/>
      <c r="F233" s="5"/>
      <c r="G233" s="6"/>
      <c r="H233" s="6"/>
      <c r="I233" s="38">
        <f t="shared" si="6"/>
        <v>0</v>
      </c>
      <c r="J233" s="39"/>
      <c r="K233" s="39">
        <f t="shared" si="7"/>
        <v>0</v>
      </c>
    </row>
    <row r="234" spans="1:11" x14ac:dyDescent="0.25">
      <c r="A234" s="8">
        <v>130</v>
      </c>
      <c r="B234" s="2"/>
      <c r="C234" s="9"/>
      <c r="D234" s="11" t="s">
        <v>389</v>
      </c>
      <c r="E234" s="19"/>
      <c r="F234" s="5"/>
      <c r="G234" s="6"/>
      <c r="H234" s="6"/>
      <c r="I234" s="38">
        <f t="shared" si="6"/>
        <v>0</v>
      </c>
      <c r="J234" s="39"/>
      <c r="K234" s="39">
        <f t="shared" si="7"/>
        <v>0</v>
      </c>
    </row>
    <row r="235" spans="1:11" x14ac:dyDescent="0.25">
      <c r="A235" s="36">
        <v>1370</v>
      </c>
      <c r="B235" s="2">
        <v>1913708</v>
      </c>
      <c r="C235" s="3" t="s">
        <v>54</v>
      </c>
      <c r="D235" s="2" t="s">
        <v>390</v>
      </c>
      <c r="E235" s="19"/>
      <c r="F235" s="5"/>
      <c r="G235" s="6"/>
      <c r="H235" s="6">
        <v>1395</v>
      </c>
      <c r="I235" s="38">
        <f t="shared" si="6"/>
        <v>837</v>
      </c>
      <c r="J235" s="39"/>
      <c r="K235" s="39">
        <f t="shared" si="7"/>
        <v>0</v>
      </c>
    </row>
    <row r="236" spans="1:11" x14ac:dyDescent="0.25">
      <c r="A236" s="36">
        <v>1510</v>
      </c>
      <c r="B236" s="2">
        <v>1915108</v>
      </c>
      <c r="C236" s="3" t="s">
        <v>54</v>
      </c>
      <c r="D236" s="33" t="s">
        <v>391</v>
      </c>
      <c r="E236" s="19"/>
      <c r="F236" s="5"/>
      <c r="G236" s="6"/>
      <c r="H236" s="6">
        <v>59</v>
      </c>
      <c r="I236" s="38">
        <f t="shared" si="6"/>
        <v>35.4</v>
      </c>
      <c r="J236" s="39"/>
      <c r="K236" s="39">
        <f t="shared" si="7"/>
        <v>0</v>
      </c>
    </row>
    <row r="237" spans="1:11" x14ac:dyDescent="0.25">
      <c r="A237" s="36">
        <v>1511</v>
      </c>
      <c r="B237" s="2">
        <v>1915115</v>
      </c>
      <c r="C237" s="3" t="s">
        <v>54</v>
      </c>
      <c r="D237" s="33" t="s">
        <v>392</v>
      </c>
      <c r="E237" s="19"/>
      <c r="F237" s="5"/>
      <c r="G237" s="6"/>
      <c r="H237" s="6">
        <v>59</v>
      </c>
      <c r="I237" s="38">
        <f t="shared" si="6"/>
        <v>35.4</v>
      </c>
      <c r="J237" s="39"/>
      <c r="K237" s="39">
        <f t="shared" si="7"/>
        <v>0</v>
      </c>
    </row>
    <row r="238" spans="1:11" x14ac:dyDescent="0.25">
      <c r="A238" s="36">
        <v>1512</v>
      </c>
      <c r="B238" s="2">
        <v>1983848</v>
      </c>
      <c r="C238" s="3" t="s">
        <v>54</v>
      </c>
      <c r="D238" s="33" t="s">
        <v>393</v>
      </c>
      <c r="E238" s="19"/>
      <c r="F238" s="5"/>
      <c r="G238" s="6"/>
      <c r="H238" s="6">
        <v>69</v>
      </c>
      <c r="I238" s="38">
        <f t="shared" si="6"/>
        <v>41.4</v>
      </c>
      <c r="J238" s="39"/>
      <c r="K238" s="39">
        <f t="shared" si="7"/>
        <v>0</v>
      </c>
    </row>
    <row r="239" spans="1:11" x14ac:dyDescent="0.25">
      <c r="A239" s="37">
        <v>1522</v>
      </c>
      <c r="B239" s="2">
        <v>1915238</v>
      </c>
      <c r="C239" s="3" t="s">
        <v>54</v>
      </c>
      <c r="D239" s="33" t="s">
        <v>394</v>
      </c>
      <c r="E239" s="19"/>
      <c r="F239" s="5"/>
      <c r="G239" s="6"/>
      <c r="H239" s="6">
        <v>399</v>
      </c>
      <c r="I239" s="38">
        <f t="shared" si="6"/>
        <v>239.39999999999998</v>
      </c>
      <c r="J239" s="39"/>
      <c r="K239" s="39">
        <f t="shared" si="7"/>
        <v>0</v>
      </c>
    </row>
    <row r="240" spans="1:11" x14ac:dyDescent="0.25">
      <c r="A240" s="36">
        <v>1525</v>
      </c>
      <c r="B240" s="2">
        <v>1986979</v>
      </c>
      <c r="C240" s="3" t="s">
        <v>54</v>
      </c>
      <c r="D240" s="33" t="s">
        <v>395</v>
      </c>
      <c r="E240" s="19"/>
      <c r="F240" s="5"/>
      <c r="G240" s="6"/>
      <c r="H240" s="6">
        <v>449</v>
      </c>
      <c r="I240" s="38">
        <f t="shared" si="6"/>
        <v>269.39999999999998</v>
      </c>
      <c r="J240" s="39"/>
      <c r="K240" s="39">
        <f t="shared" si="7"/>
        <v>0</v>
      </c>
    </row>
    <row r="241" spans="1:11" x14ac:dyDescent="0.25">
      <c r="A241" s="36">
        <v>1527</v>
      </c>
      <c r="B241" s="2">
        <v>1986986</v>
      </c>
      <c r="C241" s="3" t="s">
        <v>54</v>
      </c>
      <c r="D241" s="33" t="s">
        <v>396</v>
      </c>
      <c r="E241" s="19"/>
      <c r="F241" s="5"/>
      <c r="G241" s="6"/>
      <c r="H241" s="6">
        <v>999</v>
      </c>
      <c r="I241" s="38">
        <f t="shared" si="6"/>
        <v>599.4</v>
      </c>
      <c r="J241" s="39"/>
      <c r="K241" s="39">
        <f t="shared" si="7"/>
        <v>0</v>
      </c>
    </row>
    <row r="242" spans="1:11" x14ac:dyDescent="0.25">
      <c r="A242" s="36">
        <v>1529</v>
      </c>
      <c r="B242" s="2">
        <v>1986993</v>
      </c>
      <c r="C242" s="3" t="s">
        <v>54</v>
      </c>
      <c r="D242" s="33" t="s">
        <v>397</v>
      </c>
      <c r="E242" s="19"/>
      <c r="F242" s="5"/>
      <c r="G242" s="6"/>
      <c r="H242" s="6">
        <v>999</v>
      </c>
      <c r="I242" s="38">
        <f t="shared" si="6"/>
        <v>599.4</v>
      </c>
      <c r="J242" s="39"/>
      <c r="K242" s="39">
        <f t="shared" si="7"/>
        <v>0</v>
      </c>
    </row>
    <row r="243" spans="1:11" x14ac:dyDescent="0.25">
      <c r="A243" s="36">
        <v>1611</v>
      </c>
      <c r="B243" s="2">
        <v>1982186</v>
      </c>
      <c r="C243" s="3" t="s">
        <v>54</v>
      </c>
      <c r="D243" s="33" t="s">
        <v>398</v>
      </c>
      <c r="E243" s="19"/>
      <c r="F243" s="5"/>
      <c r="G243" s="6"/>
      <c r="H243" s="6">
        <v>399</v>
      </c>
      <c r="I243" s="38">
        <f t="shared" si="6"/>
        <v>239.39999999999998</v>
      </c>
      <c r="J243" s="39"/>
      <c r="K243" s="39">
        <f t="shared" si="7"/>
        <v>0</v>
      </c>
    </row>
  </sheetData>
  <conditionalFormatting sqref="B175:B176">
    <cfRule type="duplicateValues" dxfId="8" priority="9" stopIfTrue="1"/>
  </conditionalFormatting>
  <conditionalFormatting sqref="A141:A143">
    <cfRule type="duplicateValues" dxfId="7" priority="5" stopIfTrue="1"/>
  </conditionalFormatting>
  <conditionalFormatting sqref="A141:A143">
    <cfRule type="duplicateValues" dxfId="6" priority="6" stopIfTrue="1"/>
  </conditionalFormatting>
  <conditionalFormatting sqref="A141:A143">
    <cfRule type="duplicateValues" dxfId="5" priority="7" stopIfTrue="1"/>
  </conditionalFormatting>
  <conditionalFormatting sqref="A141:A143">
    <cfRule type="duplicateValues" dxfId="4" priority="8" stopIfTrue="1"/>
  </conditionalFormatting>
  <conditionalFormatting sqref="B141:B143">
    <cfRule type="duplicateValues" dxfId="3" priority="1" stopIfTrue="1"/>
  </conditionalFormatting>
  <conditionalFormatting sqref="B141:B143">
    <cfRule type="duplicateValues" dxfId="2" priority="2" stopIfTrue="1"/>
  </conditionalFormatting>
  <conditionalFormatting sqref="B141:B143">
    <cfRule type="duplicateValues" dxfId="1" priority="3" stopIfTrue="1"/>
  </conditionalFormatting>
  <conditionalFormatting sqref="B141:B143">
    <cfRule type="duplicateValues" dxfId="0" priority="4" stopIfTrue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workbookViewId="0">
      <selection sqref="A1:A3"/>
    </sheetView>
  </sheetViews>
  <sheetFormatPr defaultRowHeight="15" x14ac:dyDescent="0.25"/>
  <cols>
    <col min="1" max="1" width="6" bestFit="1" customWidth="1"/>
    <col min="2" max="2" width="23.85546875" bestFit="1" customWidth="1"/>
    <col min="3" max="3" width="8" bestFit="1" customWidth="1"/>
    <col min="4" max="4" width="10" bestFit="1" customWidth="1"/>
    <col min="5" max="5" width="9.85546875" bestFit="1" customWidth="1"/>
    <col min="6" max="6" width="18.42578125" bestFit="1" customWidth="1"/>
    <col min="7" max="7" width="10.28515625" bestFit="1" customWidth="1"/>
  </cols>
  <sheetData>
    <row r="1" spans="1:7" x14ac:dyDescent="0.25">
      <c r="A1" s="69" t="s">
        <v>1876</v>
      </c>
    </row>
    <row r="2" spans="1:7" x14ac:dyDescent="0.25">
      <c r="A2" s="69" t="s">
        <v>1877</v>
      </c>
    </row>
    <row r="3" spans="1:7" x14ac:dyDescent="0.25">
      <c r="A3" s="69" t="s">
        <v>1878</v>
      </c>
    </row>
    <row r="4" spans="1:7" x14ac:dyDescent="0.25">
      <c r="E4" t="s">
        <v>401</v>
      </c>
      <c r="F4" t="s">
        <v>402</v>
      </c>
    </row>
    <row r="5" spans="1:7" x14ac:dyDescent="0.25">
      <c r="A5" t="s">
        <v>404</v>
      </c>
      <c r="B5" t="s">
        <v>405</v>
      </c>
      <c r="C5" t="s">
        <v>406</v>
      </c>
      <c r="D5" t="s">
        <v>407</v>
      </c>
      <c r="E5" t="s">
        <v>400</v>
      </c>
      <c r="G5" t="s">
        <v>403</v>
      </c>
    </row>
    <row r="6" spans="1:7" x14ac:dyDescent="0.25">
      <c r="A6" s="40" t="s">
        <v>408</v>
      </c>
      <c r="B6" s="41" t="s">
        <v>409</v>
      </c>
      <c r="C6" s="41" t="s">
        <v>410</v>
      </c>
      <c r="D6" s="42" t="s">
        <v>411</v>
      </c>
      <c r="E6" s="47">
        <f t="shared" ref="E6:E37" si="0">D6*60%</f>
        <v>71.399999999999991</v>
      </c>
      <c r="F6" s="39"/>
      <c r="G6" s="39">
        <f>E6*F6</f>
        <v>0</v>
      </c>
    </row>
    <row r="7" spans="1:7" x14ac:dyDescent="0.25">
      <c r="A7" s="40" t="s">
        <v>412</v>
      </c>
      <c r="B7" s="41" t="s">
        <v>413</v>
      </c>
      <c r="C7" s="41" t="s">
        <v>410</v>
      </c>
      <c r="D7" s="42" t="s">
        <v>414</v>
      </c>
      <c r="E7" s="47">
        <f t="shared" si="0"/>
        <v>777</v>
      </c>
      <c r="F7" s="39"/>
      <c r="G7" s="39">
        <f t="shared" ref="G7:G70" si="1">E7*F7</f>
        <v>0</v>
      </c>
    </row>
    <row r="8" spans="1:7" x14ac:dyDescent="0.25">
      <c r="A8" s="40" t="s">
        <v>415</v>
      </c>
      <c r="B8" s="41" t="s">
        <v>416</v>
      </c>
      <c r="C8" s="41" t="s">
        <v>410</v>
      </c>
      <c r="D8" s="42" t="s">
        <v>414</v>
      </c>
      <c r="E8" s="47">
        <f t="shared" si="0"/>
        <v>777</v>
      </c>
      <c r="F8" s="39"/>
      <c r="G8" s="39">
        <f t="shared" si="1"/>
        <v>0</v>
      </c>
    </row>
    <row r="9" spans="1:7" x14ac:dyDescent="0.25">
      <c r="A9" s="40" t="s">
        <v>417</v>
      </c>
      <c r="B9" s="41" t="s">
        <v>418</v>
      </c>
      <c r="C9" s="41" t="s">
        <v>410</v>
      </c>
      <c r="D9" s="42" t="s">
        <v>414</v>
      </c>
      <c r="E9" s="47">
        <f t="shared" si="0"/>
        <v>777</v>
      </c>
      <c r="F9" s="39"/>
      <c r="G9" s="39">
        <f t="shared" si="1"/>
        <v>0</v>
      </c>
    </row>
    <row r="10" spans="1:7" x14ac:dyDescent="0.25">
      <c r="A10" s="40" t="s">
        <v>419</v>
      </c>
      <c r="B10" s="41" t="s">
        <v>420</v>
      </c>
      <c r="C10" s="41" t="s">
        <v>421</v>
      </c>
      <c r="D10" s="42" t="s">
        <v>414</v>
      </c>
      <c r="E10" s="47">
        <f t="shared" si="0"/>
        <v>777</v>
      </c>
      <c r="F10" s="39"/>
      <c r="G10" s="39">
        <f t="shared" si="1"/>
        <v>0</v>
      </c>
    </row>
    <row r="11" spans="1:7" x14ac:dyDescent="0.25">
      <c r="A11" s="40" t="s">
        <v>422</v>
      </c>
      <c r="B11" s="41" t="s">
        <v>423</v>
      </c>
      <c r="C11" s="41" t="s">
        <v>421</v>
      </c>
      <c r="D11" s="42">
        <v>999</v>
      </c>
      <c r="E11" s="47">
        <f t="shared" si="0"/>
        <v>599.4</v>
      </c>
      <c r="F11" s="39"/>
      <c r="G11" s="39">
        <f t="shared" si="1"/>
        <v>0</v>
      </c>
    </row>
    <row r="12" spans="1:7" x14ac:dyDescent="0.25">
      <c r="A12" s="40" t="s">
        <v>424</v>
      </c>
      <c r="B12" s="41" t="s">
        <v>425</v>
      </c>
      <c r="C12" s="41" t="s">
        <v>421</v>
      </c>
      <c r="D12" s="42">
        <v>999</v>
      </c>
      <c r="E12" s="47">
        <f t="shared" si="0"/>
        <v>599.4</v>
      </c>
      <c r="F12" s="39"/>
      <c r="G12" s="39">
        <f t="shared" si="1"/>
        <v>0</v>
      </c>
    </row>
    <row r="13" spans="1:7" x14ac:dyDescent="0.25">
      <c r="A13" s="40" t="s">
        <v>426</v>
      </c>
      <c r="B13" s="41" t="s">
        <v>427</v>
      </c>
      <c r="C13" s="41" t="s">
        <v>421</v>
      </c>
      <c r="D13" s="42">
        <v>999</v>
      </c>
      <c r="E13" s="47">
        <f t="shared" si="0"/>
        <v>599.4</v>
      </c>
      <c r="F13" s="39"/>
      <c r="G13" s="39">
        <f t="shared" si="1"/>
        <v>0</v>
      </c>
    </row>
    <row r="14" spans="1:7" x14ac:dyDescent="0.25">
      <c r="A14" s="40" t="s">
        <v>428</v>
      </c>
      <c r="B14" s="41" t="s">
        <v>429</v>
      </c>
      <c r="C14" s="41" t="s">
        <v>410</v>
      </c>
      <c r="D14" s="42">
        <v>999</v>
      </c>
      <c r="E14" s="47">
        <f t="shared" si="0"/>
        <v>599.4</v>
      </c>
      <c r="F14" s="39"/>
      <c r="G14" s="39">
        <f t="shared" si="1"/>
        <v>0</v>
      </c>
    </row>
    <row r="15" spans="1:7" x14ac:dyDescent="0.25">
      <c r="A15" s="40" t="s">
        <v>430</v>
      </c>
      <c r="B15" s="41" t="s">
        <v>431</v>
      </c>
      <c r="C15" s="41" t="s">
        <v>432</v>
      </c>
      <c r="D15" s="42" t="s">
        <v>433</v>
      </c>
      <c r="E15" s="47">
        <f t="shared" si="0"/>
        <v>1199.3999999999999</v>
      </c>
      <c r="F15" s="39"/>
      <c r="G15" s="39">
        <f t="shared" si="1"/>
        <v>0</v>
      </c>
    </row>
    <row r="16" spans="1:7" x14ac:dyDescent="0.25">
      <c r="A16" s="40" t="s">
        <v>434</v>
      </c>
      <c r="B16" s="41" t="s">
        <v>435</v>
      </c>
      <c r="C16" s="41" t="s">
        <v>432</v>
      </c>
      <c r="D16" s="42">
        <v>999</v>
      </c>
      <c r="E16" s="47">
        <f t="shared" si="0"/>
        <v>599.4</v>
      </c>
      <c r="F16" s="39"/>
      <c r="G16" s="39">
        <f t="shared" si="1"/>
        <v>0</v>
      </c>
    </row>
    <row r="17" spans="1:7" x14ac:dyDescent="0.25">
      <c r="A17" s="40" t="s">
        <v>436</v>
      </c>
      <c r="B17" s="41" t="s">
        <v>437</v>
      </c>
      <c r="C17" s="41" t="s">
        <v>432</v>
      </c>
      <c r="D17" s="42">
        <v>999</v>
      </c>
      <c r="E17" s="47">
        <f t="shared" si="0"/>
        <v>599.4</v>
      </c>
      <c r="F17" s="39"/>
      <c r="G17" s="39">
        <f t="shared" si="1"/>
        <v>0</v>
      </c>
    </row>
    <row r="18" spans="1:7" x14ac:dyDescent="0.25">
      <c r="A18" s="40" t="s">
        <v>438</v>
      </c>
      <c r="B18" s="41" t="s">
        <v>439</v>
      </c>
      <c r="C18" s="41" t="s">
        <v>432</v>
      </c>
      <c r="D18" s="42">
        <v>999</v>
      </c>
      <c r="E18" s="47">
        <f t="shared" si="0"/>
        <v>599.4</v>
      </c>
      <c r="F18" s="39"/>
      <c r="G18" s="39">
        <f t="shared" si="1"/>
        <v>0</v>
      </c>
    </row>
    <row r="19" spans="1:7" x14ac:dyDescent="0.25">
      <c r="A19" s="40" t="s">
        <v>440</v>
      </c>
      <c r="B19" s="41" t="s">
        <v>441</v>
      </c>
      <c r="C19" s="41" t="s">
        <v>432</v>
      </c>
      <c r="D19" s="42">
        <v>999</v>
      </c>
      <c r="E19" s="47">
        <f t="shared" si="0"/>
        <v>599.4</v>
      </c>
      <c r="F19" s="39"/>
      <c r="G19" s="39">
        <f t="shared" si="1"/>
        <v>0</v>
      </c>
    </row>
    <row r="20" spans="1:7" x14ac:dyDescent="0.25">
      <c r="A20" s="40" t="s">
        <v>442</v>
      </c>
      <c r="B20" s="41" t="s">
        <v>443</v>
      </c>
      <c r="C20" s="41" t="s">
        <v>432</v>
      </c>
      <c r="D20" s="42">
        <v>999</v>
      </c>
      <c r="E20" s="47">
        <f t="shared" si="0"/>
        <v>599.4</v>
      </c>
      <c r="F20" s="39"/>
      <c r="G20" s="39">
        <f t="shared" si="1"/>
        <v>0</v>
      </c>
    </row>
    <row r="21" spans="1:7" x14ac:dyDescent="0.25">
      <c r="A21" s="40" t="s">
        <v>444</v>
      </c>
      <c r="B21" s="41" t="s">
        <v>445</v>
      </c>
      <c r="C21" s="41" t="s">
        <v>446</v>
      </c>
      <c r="D21" s="42">
        <v>1495</v>
      </c>
      <c r="E21" s="47">
        <f t="shared" si="0"/>
        <v>897</v>
      </c>
      <c r="F21" s="39"/>
      <c r="G21" s="39">
        <f t="shared" si="1"/>
        <v>0</v>
      </c>
    </row>
    <row r="22" spans="1:7" x14ac:dyDescent="0.25">
      <c r="A22" s="40" t="s">
        <v>447</v>
      </c>
      <c r="B22" s="41" t="s">
        <v>448</v>
      </c>
      <c r="C22" s="41" t="s">
        <v>446</v>
      </c>
      <c r="D22" s="42" t="s">
        <v>449</v>
      </c>
      <c r="E22" s="47">
        <f t="shared" si="0"/>
        <v>299.39999999999998</v>
      </c>
      <c r="F22" s="39"/>
      <c r="G22" s="39">
        <f t="shared" si="1"/>
        <v>0</v>
      </c>
    </row>
    <row r="23" spans="1:7" x14ac:dyDescent="0.25">
      <c r="A23" s="40" t="s">
        <v>450</v>
      </c>
      <c r="B23" s="41" t="s">
        <v>451</v>
      </c>
      <c r="C23" s="41" t="s">
        <v>446</v>
      </c>
      <c r="D23" s="42" t="s">
        <v>449</v>
      </c>
      <c r="E23" s="47">
        <f t="shared" si="0"/>
        <v>299.39999999999998</v>
      </c>
      <c r="F23" s="39"/>
      <c r="G23" s="39">
        <f t="shared" si="1"/>
        <v>0</v>
      </c>
    </row>
    <row r="24" spans="1:7" x14ac:dyDescent="0.25">
      <c r="A24" s="40" t="s">
        <v>452</v>
      </c>
      <c r="B24" s="41" t="s">
        <v>453</v>
      </c>
      <c r="C24" s="41" t="s">
        <v>446</v>
      </c>
      <c r="D24" s="42" t="s">
        <v>449</v>
      </c>
      <c r="E24" s="47">
        <f t="shared" si="0"/>
        <v>299.39999999999998</v>
      </c>
      <c r="F24" s="39"/>
      <c r="G24" s="39">
        <f t="shared" si="1"/>
        <v>0</v>
      </c>
    </row>
    <row r="25" spans="1:7" x14ac:dyDescent="0.25">
      <c r="A25" s="40" t="s">
        <v>454</v>
      </c>
      <c r="B25" s="41" t="s">
        <v>455</v>
      </c>
      <c r="C25" s="41" t="s">
        <v>446</v>
      </c>
      <c r="D25" s="42" t="s">
        <v>449</v>
      </c>
      <c r="E25" s="47">
        <f t="shared" si="0"/>
        <v>299.39999999999998</v>
      </c>
      <c r="F25" s="39"/>
      <c r="G25" s="39">
        <f t="shared" si="1"/>
        <v>0</v>
      </c>
    </row>
    <row r="26" spans="1:7" x14ac:dyDescent="0.25">
      <c r="A26" s="40" t="s">
        <v>456</v>
      </c>
      <c r="B26" s="41" t="s">
        <v>457</v>
      </c>
      <c r="C26" s="41" t="s">
        <v>446</v>
      </c>
      <c r="D26" s="42" t="s">
        <v>449</v>
      </c>
      <c r="E26" s="47">
        <f t="shared" si="0"/>
        <v>299.39999999999998</v>
      </c>
      <c r="F26" s="39"/>
      <c r="G26" s="39">
        <f t="shared" si="1"/>
        <v>0</v>
      </c>
    </row>
    <row r="27" spans="1:7" x14ac:dyDescent="0.25">
      <c r="A27" s="40" t="s">
        <v>458</v>
      </c>
      <c r="B27" s="41" t="s">
        <v>459</v>
      </c>
      <c r="C27" s="41" t="s">
        <v>446</v>
      </c>
      <c r="D27" s="42" t="s">
        <v>449</v>
      </c>
      <c r="E27" s="47">
        <f t="shared" si="0"/>
        <v>299.39999999999998</v>
      </c>
      <c r="F27" s="39"/>
      <c r="G27" s="39">
        <f t="shared" si="1"/>
        <v>0</v>
      </c>
    </row>
    <row r="28" spans="1:7" x14ac:dyDescent="0.25">
      <c r="A28" s="40">
        <v>63020</v>
      </c>
      <c r="B28" s="41" t="s">
        <v>460</v>
      </c>
      <c r="C28" s="41" t="s">
        <v>461</v>
      </c>
      <c r="D28" s="43">
        <v>499</v>
      </c>
      <c r="E28" s="47">
        <f t="shared" si="0"/>
        <v>299.39999999999998</v>
      </c>
      <c r="F28" s="39"/>
      <c r="G28" s="39">
        <f t="shared" si="1"/>
        <v>0</v>
      </c>
    </row>
    <row r="29" spans="1:7" x14ac:dyDescent="0.25">
      <c r="A29" s="44" t="s">
        <v>462</v>
      </c>
      <c r="B29" s="41" t="s">
        <v>463</v>
      </c>
      <c r="C29" s="41" t="s">
        <v>464</v>
      </c>
      <c r="D29" s="43">
        <v>99</v>
      </c>
      <c r="E29" s="47">
        <f t="shared" si="0"/>
        <v>59.4</v>
      </c>
      <c r="F29" s="39"/>
      <c r="G29" s="39">
        <f t="shared" si="1"/>
        <v>0</v>
      </c>
    </row>
    <row r="30" spans="1:7" x14ac:dyDescent="0.25">
      <c r="A30" s="44" t="s">
        <v>465</v>
      </c>
      <c r="B30" s="41" t="s">
        <v>463</v>
      </c>
      <c r="C30" s="41" t="s">
        <v>464</v>
      </c>
      <c r="D30" s="43">
        <v>499</v>
      </c>
      <c r="E30" s="47">
        <f t="shared" si="0"/>
        <v>299.39999999999998</v>
      </c>
      <c r="F30" s="39"/>
      <c r="G30" s="39">
        <f t="shared" si="1"/>
        <v>0</v>
      </c>
    </row>
    <row r="31" spans="1:7" x14ac:dyDescent="0.25">
      <c r="A31" s="44" t="s">
        <v>466</v>
      </c>
      <c r="B31" s="41" t="s">
        <v>467</v>
      </c>
      <c r="C31" s="41" t="s">
        <v>464</v>
      </c>
      <c r="D31" s="43">
        <v>499</v>
      </c>
      <c r="E31" s="47">
        <f t="shared" si="0"/>
        <v>299.39999999999998</v>
      </c>
      <c r="F31" s="39"/>
      <c r="G31" s="39">
        <f t="shared" si="1"/>
        <v>0</v>
      </c>
    </row>
    <row r="32" spans="1:7" x14ac:dyDescent="0.25">
      <c r="A32" s="44" t="s">
        <v>468</v>
      </c>
      <c r="B32" s="41" t="s">
        <v>467</v>
      </c>
      <c r="C32" s="41" t="s">
        <v>469</v>
      </c>
      <c r="D32" s="43">
        <v>499</v>
      </c>
      <c r="E32" s="47">
        <f t="shared" si="0"/>
        <v>299.39999999999998</v>
      </c>
      <c r="F32" s="39"/>
      <c r="G32" s="39">
        <f t="shared" si="1"/>
        <v>0</v>
      </c>
    </row>
    <row r="33" spans="1:7" x14ac:dyDescent="0.25">
      <c r="A33" s="44" t="s">
        <v>470</v>
      </c>
      <c r="B33" s="41" t="s">
        <v>471</v>
      </c>
      <c r="C33" s="41" t="s">
        <v>469</v>
      </c>
      <c r="D33" s="43">
        <v>299</v>
      </c>
      <c r="E33" s="47">
        <f t="shared" si="0"/>
        <v>179.4</v>
      </c>
      <c r="F33" s="39"/>
      <c r="G33" s="39">
        <f t="shared" si="1"/>
        <v>0</v>
      </c>
    </row>
    <row r="34" spans="1:7" x14ac:dyDescent="0.25">
      <c r="A34" s="44" t="s">
        <v>472</v>
      </c>
      <c r="B34" s="41" t="s">
        <v>473</v>
      </c>
      <c r="C34" s="41" t="s">
        <v>469</v>
      </c>
      <c r="D34" s="43" t="s">
        <v>474</v>
      </c>
      <c r="E34" s="47">
        <f t="shared" si="0"/>
        <v>239.39999999999998</v>
      </c>
      <c r="F34" s="39"/>
      <c r="G34" s="39">
        <f t="shared" si="1"/>
        <v>0</v>
      </c>
    </row>
    <row r="35" spans="1:7" x14ac:dyDescent="0.25">
      <c r="A35" s="44" t="s">
        <v>475</v>
      </c>
      <c r="B35" s="41" t="s">
        <v>476</v>
      </c>
      <c r="C35" s="41" t="s">
        <v>469</v>
      </c>
      <c r="D35" s="43">
        <v>299</v>
      </c>
      <c r="E35" s="47">
        <f t="shared" si="0"/>
        <v>179.4</v>
      </c>
      <c r="F35" s="39"/>
      <c r="G35" s="39">
        <f t="shared" si="1"/>
        <v>0</v>
      </c>
    </row>
    <row r="36" spans="1:7" x14ac:dyDescent="0.25">
      <c r="A36" s="44" t="s">
        <v>477</v>
      </c>
      <c r="B36" s="41" t="s">
        <v>478</v>
      </c>
      <c r="C36" s="41" t="s">
        <v>469</v>
      </c>
      <c r="D36" s="43">
        <v>89</v>
      </c>
      <c r="E36" s="47">
        <f t="shared" si="0"/>
        <v>53.4</v>
      </c>
      <c r="F36" s="39"/>
      <c r="G36" s="39">
        <f t="shared" si="1"/>
        <v>0</v>
      </c>
    </row>
    <row r="37" spans="1:7" x14ac:dyDescent="0.25">
      <c r="A37" s="44" t="s">
        <v>479</v>
      </c>
      <c r="B37" s="41" t="s">
        <v>480</v>
      </c>
      <c r="C37" s="41" t="s">
        <v>469</v>
      </c>
      <c r="D37" s="43">
        <v>89</v>
      </c>
      <c r="E37" s="47">
        <f t="shared" si="0"/>
        <v>53.4</v>
      </c>
      <c r="F37" s="39"/>
      <c r="G37" s="39">
        <f t="shared" si="1"/>
        <v>0</v>
      </c>
    </row>
    <row r="38" spans="1:7" x14ac:dyDescent="0.25">
      <c r="A38" s="44" t="s">
        <v>481</v>
      </c>
      <c r="B38" s="41" t="s">
        <v>482</v>
      </c>
      <c r="C38" s="41" t="s">
        <v>469</v>
      </c>
      <c r="D38" s="43">
        <v>89</v>
      </c>
      <c r="E38" s="47">
        <f t="shared" ref="E38:E69" si="2">D38*60%</f>
        <v>53.4</v>
      </c>
      <c r="F38" s="39"/>
      <c r="G38" s="39">
        <f t="shared" si="1"/>
        <v>0</v>
      </c>
    </row>
    <row r="39" spans="1:7" x14ac:dyDescent="0.25">
      <c r="A39" s="44" t="s">
        <v>483</v>
      </c>
      <c r="B39" s="41" t="s">
        <v>484</v>
      </c>
      <c r="C39" s="41" t="s">
        <v>469</v>
      </c>
      <c r="D39" s="43">
        <v>89</v>
      </c>
      <c r="E39" s="47">
        <f t="shared" si="2"/>
        <v>53.4</v>
      </c>
      <c r="F39" s="39"/>
      <c r="G39" s="39">
        <f t="shared" si="1"/>
        <v>0</v>
      </c>
    </row>
    <row r="40" spans="1:7" x14ac:dyDescent="0.25">
      <c r="A40" s="44" t="s">
        <v>485</v>
      </c>
      <c r="B40" s="41" t="s">
        <v>486</v>
      </c>
      <c r="C40" s="41" t="s">
        <v>469</v>
      </c>
      <c r="D40" s="43">
        <v>89</v>
      </c>
      <c r="E40" s="47">
        <f t="shared" si="2"/>
        <v>53.4</v>
      </c>
      <c r="F40" s="39"/>
      <c r="G40" s="39">
        <f t="shared" si="1"/>
        <v>0</v>
      </c>
    </row>
    <row r="41" spans="1:7" x14ac:dyDescent="0.25">
      <c r="A41" s="44" t="s">
        <v>487</v>
      </c>
      <c r="B41" s="41" t="s">
        <v>488</v>
      </c>
      <c r="C41" s="41" t="s">
        <v>469</v>
      </c>
      <c r="D41" s="43">
        <v>89</v>
      </c>
      <c r="E41" s="47">
        <f t="shared" si="2"/>
        <v>53.4</v>
      </c>
      <c r="F41" s="39"/>
      <c r="G41" s="39">
        <f t="shared" si="1"/>
        <v>0</v>
      </c>
    </row>
    <row r="42" spans="1:7" x14ac:dyDescent="0.25">
      <c r="A42" s="44" t="s">
        <v>489</v>
      </c>
      <c r="B42" s="41" t="s">
        <v>490</v>
      </c>
      <c r="C42" s="41" t="s">
        <v>469</v>
      </c>
      <c r="D42" s="43">
        <v>89</v>
      </c>
      <c r="E42" s="47">
        <f t="shared" si="2"/>
        <v>53.4</v>
      </c>
      <c r="F42" s="39"/>
      <c r="G42" s="39">
        <f t="shared" si="1"/>
        <v>0</v>
      </c>
    </row>
    <row r="43" spans="1:7" x14ac:dyDescent="0.25">
      <c r="A43" s="44" t="s">
        <v>491</v>
      </c>
      <c r="B43" s="41" t="s">
        <v>492</v>
      </c>
      <c r="C43" s="41" t="s">
        <v>469</v>
      </c>
      <c r="D43" s="43">
        <v>149</v>
      </c>
      <c r="E43" s="47">
        <f t="shared" si="2"/>
        <v>89.399999999999991</v>
      </c>
      <c r="F43" s="39"/>
      <c r="G43" s="39">
        <f t="shared" si="1"/>
        <v>0</v>
      </c>
    </row>
    <row r="44" spans="1:7" x14ac:dyDescent="0.25">
      <c r="A44" s="44" t="s">
        <v>493</v>
      </c>
      <c r="B44" s="41" t="s">
        <v>494</v>
      </c>
      <c r="C44" s="41" t="s">
        <v>469</v>
      </c>
      <c r="D44" s="43">
        <v>149</v>
      </c>
      <c r="E44" s="47">
        <f t="shared" si="2"/>
        <v>89.399999999999991</v>
      </c>
      <c r="F44" s="39"/>
      <c r="G44" s="39">
        <f t="shared" si="1"/>
        <v>0</v>
      </c>
    </row>
    <row r="45" spans="1:7" x14ac:dyDescent="0.25">
      <c r="A45" s="44" t="s">
        <v>495</v>
      </c>
      <c r="B45" s="41" t="s">
        <v>496</v>
      </c>
      <c r="C45" s="41" t="s">
        <v>469</v>
      </c>
      <c r="D45" s="43">
        <v>149</v>
      </c>
      <c r="E45" s="47">
        <f t="shared" si="2"/>
        <v>89.399999999999991</v>
      </c>
      <c r="F45" s="39"/>
      <c r="G45" s="39">
        <f t="shared" si="1"/>
        <v>0</v>
      </c>
    </row>
    <row r="46" spans="1:7" x14ac:dyDescent="0.25">
      <c r="A46" s="44" t="s">
        <v>497</v>
      </c>
      <c r="B46" s="41" t="s">
        <v>498</v>
      </c>
      <c r="C46" s="41" t="s">
        <v>469</v>
      </c>
      <c r="D46" s="43">
        <v>149</v>
      </c>
      <c r="E46" s="47">
        <f t="shared" si="2"/>
        <v>89.399999999999991</v>
      </c>
      <c r="F46" s="39"/>
      <c r="G46" s="39">
        <f t="shared" si="1"/>
        <v>0</v>
      </c>
    </row>
    <row r="47" spans="1:7" x14ac:dyDescent="0.25">
      <c r="A47" s="44" t="s">
        <v>499</v>
      </c>
      <c r="B47" s="41" t="s">
        <v>500</v>
      </c>
      <c r="C47" s="41" t="s">
        <v>469</v>
      </c>
      <c r="D47" s="43">
        <v>149</v>
      </c>
      <c r="E47" s="47">
        <f t="shared" si="2"/>
        <v>89.399999999999991</v>
      </c>
      <c r="F47" s="39"/>
      <c r="G47" s="39">
        <f t="shared" si="1"/>
        <v>0</v>
      </c>
    </row>
    <row r="48" spans="1:7" x14ac:dyDescent="0.25">
      <c r="A48" s="44" t="s">
        <v>501</v>
      </c>
      <c r="B48" s="41" t="s">
        <v>502</v>
      </c>
      <c r="C48" s="41" t="s">
        <v>469</v>
      </c>
      <c r="D48" s="43">
        <v>149</v>
      </c>
      <c r="E48" s="47">
        <f t="shared" si="2"/>
        <v>89.399999999999991</v>
      </c>
      <c r="F48" s="39"/>
      <c r="G48" s="39">
        <f t="shared" si="1"/>
        <v>0</v>
      </c>
    </row>
    <row r="49" spans="1:7" x14ac:dyDescent="0.25">
      <c r="A49" s="44" t="s">
        <v>503</v>
      </c>
      <c r="B49" s="41" t="s">
        <v>504</v>
      </c>
      <c r="C49" s="41" t="s">
        <v>505</v>
      </c>
      <c r="D49" s="43">
        <v>149</v>
      </c>
      <c r="E49" s="47">
        <f t="shared" si="2"/>
        <v>89.399999999999991</v>
      </c>
      <c r="F49" s="39"/>
      <c r="G49" s="39">
        <f t="shared" si="1"/>
        <v>0</v>
      </c>
    </row>
    <row r="50" spans="1:7" x14ac:dyDescent="0.25">
      <c r="A50" s="44" t="s">
        <v>506</v>
      </c>
      <c r="B50" s="41" t="s">
        <v>478</v>
      </c>
      <c r="C50" s="41" t="s">
        <v>505</v>
      </c>
      <c r="D50" s="43">
        <v>219</v>
      </c>
      <c r="E50" s="47">
        <f t="shared" si="2"/>
        <v>131.4</v>
      </c>
      <c r="F50" s="39"/>
      <c r="G50" s="39">
        <f t="shared" si="1"/>
        <v>0</v>
      </c>
    </row>
    <row r="51" spans="1:7" x14ac:dyDescent="0.25">
      <c r="A51" s="44" t="s">
        <v>507</v>
      </c>
      <c r="B51" s="41" t="s">
        <v>480</v>
      </c>
      <c r="C51" s="41" t="s">
        <v>505</v>
      </c>
      <c r="D51" s="43">
        <v>219</v>
      </c>
      <c r="E51" s="47">
        <f t="shared" si="2"/>
        <v>131.4</v>
      </c>
      <c r="F51" s="39"/>
      <c r="G51" s="39">
        <f t="shared" si="1"/>
        <v>0</v>
      </c>
    </row>
    <row r="52" spans="1:7" x14ac:dyDescent="0.25">
      <c r="A52" s="44" t="s">
        <v>508</v>
      </c>
      <c r="B52" s="41" t="s">
        <v>482</v>
      </c>
      <c r="C52" s="41" t="s">
        <v>505</v>
      </c>
      <c r="D52" s="43">
        <v>219</v>
      </c>
      <c r="E52" s="47">
        <f t="shared" si="2"/>
        <v>131.4</v>
      </c>
      <c r="F52" s="39"/>
      <c r="G52" s="39">
        <f t="shared" si="1"/>
        <v>0</v>
      </c>
    </row>
    <row r="53" spans="1:7" x14ac:dyDescent="0.25">
      <c r="A53" s="44" t="s">
        <v>509</v>
      </c>
      <c r="B53" s="41" t="s">
        <v>484</v>
      </c>
      <c r="C53" s="41" t="s">
        <v>505</v>
      </c>
      <c r="D53" s="43">
        <v>219</v>
      </c>
      <c r="E53" s="47">
        <f t="shared" si="2"/>
        <v>131.4</v>
      </c>
      <c r="F53" s="39"/>
      <c r="G53" s="39">
        <f t="shared" si="1"/>
        <v>0</v>
      </c>
    </row>
    <row r="54" spans="1:7" x14ac:dyDescent="0.25">
      <c r="A54" s="44" t="s">
        <v>510</v>
      </c>
      <c r="B54" s="41" t="s">
        <v>486</v>
      </c>
      <c r="C54" s="41" t="s">
        <v>505</v>
      </c>
      <c r="D54" s="43">
        <v>219</v>
      </c>
      <c r="E54" s="47">
        <f t="shared" si="2"/>
        <v>131.4</v>
      </c>
      <c r="F54" s="39"/>
      <c r="G54" s="39">
        <f t="shared" si="1"/>
        <v>0</v>
      </c>
    </row>
    <row r="55" spans="1:7" x14ac:dyDescent="0.25">
      <c r="A55" s="44" t="s">
        <v>511</v>
      </c>
      <c r="B55" s="41" t="s">
        <v>488</v>
      </c>
      <c r="C55" s="41" t="s">
        <v>505</v>
      </c>
      <c r="D55" s="43">
        <v>219</v>
      </c>
      <c r="E55" s="47">
        <f t="shared" si="2"/>
        <v>131.4</v>
      </c>
      <c r="F55" s="39"/>
      <c r="G55" s="39">
        <f t="shared" si="1"/>
        <v>0</v>
      </c>
    </row>
    <row r="56" spans="1:7" x14ac:dyDescent="0.25">
      <c r="A56" s="44" t="s">
        <v>512</v>
      </c>
      <c r="B56" s="41" t="s">
        <v>490</v>
      </c>
      <c r="C56" s="41" t="s">
        <v>505</v>
      </c>
      <c r="D56" s="43">
        <v>219</v>
      </c>
      <c r="E56" s="47">
        <f t="shared" si="2"/>
        <v>131.4</v>
      </c>
      <c r="F56" s="39"/>
      <c r="G56" s="39">
        <f t="shared" si="1"/>
        <v>0</v>
      </c>
    </row>
    <row r="57" spans="1:7" x14ac:dyDescent="0.25">
      <c r="A57" s="44" t="s">
        <v>513</v>
      </c>
      <c r="B57" s="41" t="s">
        <v>492</v>
      </c>
      <c r="C57" s="41" t="s">
        <v>505</v>
      </c>
      <c r="D57" s="43">
        <v>399</v>
      </c>
      <c r="E57" s="47">
        <f t="shared" si="2"/>
        <v>239.39999999999998</v>
      </c>
      <c r="F57" s="39"/>
      <c r="G57" s="39">
        <f t="shared" si="1"/>
        <v>0</v>
      </c>
    </row>
    <row r="58" spans="1:7" x14ac:dyDescent="0.25">
      <c r="A58" s="44" t="s">
        <v>514</v>
      </c>
      <c r="B58" s="41" t="s">
        <v>494</v>
      </c>
      <c r="C58" s="41" t="s">
        <v>505</v>
      </c>
      <c r="D58" s="43">
        <v>399</v>
      </c>
      <c r="E58" s="47">
        <f t="shared" si="2"/>
        <v>239.39999999999998</v>
      </c>
      <c r="F58" s="39"/>
      <c r="G58" s="39">
        <f t="shared" si="1"/>
        <v>0</v>
      </c>
    </row>
    <row r="59" spans="1:7" x14ac:dyDescent="0.25">
      <c r="A59" s="44" t="s">
        <v>515</v>
      </c>
      <c r="B59" s="41" t="s">
        <v>496</v>
      </c>
      <c r="C59" s="41" t="s">
        <v>505</v>
      </c>
      <c r="D59" s="43">
        <v>399</v>
      </c>
      <c r="E59" s="47">
        <f t="shared" si="2"/>
        <v>239.39999999999998</v>
      </c>
      <c r="F59" s="39"/>
      <c r="G59" s="39">
        <f t="shared" si="1"/>
        <v>0</v>
      </c>
    </row>
    <row r="60" spans="1:7" x14ac:dyDescent="0.25">
      <c r="A60" s="44" t="s">
        <v>516</v>
      </c>
      <c r="B60" s="41" t="s">
        <v>498</v>
      </c>
      <c r="C60" s="41" t="s">
        <v>505</v>
      </c>
      <c r="D60" s="43">
        <v>399</v>
      </c>
      <c r="E60" s="47">
        <f t="shared" si="2"/>
        <v>239.39999999999998</v>
      </c>
      <c r="F60" s="39"/>
      <c r="G60" s="39">
        <f t="shared" si="1"/>
        <v>0</v>
      </c>
    </row>
    <row r="61" spans="1:7" x14ac:dyDescent="0.25">
      <c r="A61" s="44" t="s">
        <v>517</v>
      </c>
      <c r="B61" s="41" t="s">
        <v>500</v>
      </c>
      <c r="C61" s="41" t="s">
        <v>505</v>
      </c>
      <c r="D61" s="43">
        <v>399</v>
      </c>
      <c r="E61" s="47">
        <f t="shared" si="2"/>
        <v>239.39999999999998</v>
      </c>
      <c r="F61" s="39"/>
      <c r="G61" s="39">
        <f t="shared" si="1"/>
        <v>0</v>
      </c>
    </row>
    <row r="62" spans="1:7" x14ac:dyDescent="0.25">
      <c r="A62" s="44" t="s">
        <v>518</v>
      </c>
      <c r="B62" s="41" t="s">
        <v>502</v>
      </c>
      <c r="C62" s="41" t="s">
        <v>505</v>
      </c>
      <c r="D62" s="43">
        <v>399</v>
      </c>
      <c r="E62" s="47">
        <f t="shared" si="2"/>
        <v>239.39999999999998</v>
      </c>
      <c r="F62" s="39"/>
      <c r="G62" s="39">
        <f t="shared" si="1"/>
        <v>0</v>
      </c>
    </row>
    <row r="63" spans="1:7" x14ac:dyDescent="0.25">
      <c r="A63" s="44" t="s">
        <v>519</v>
      </c>
      <c r="B63" s="41" t="s">
        <v>504</v>
      </c>
      <c r="C63" s="41" t="s">
        <v>446</v>
      </c>
      <c r="D63" s="43">
        <v>399</v>
      </c>
      <c r="E63" s="47">
        <f t="shared" si="2"/>
        <v>239.39999999999998</v>
      </c>
      <c r="F63" s="39"/>
      <c r="G63" s="39">
        <f t="shared" si="1"/>
        <v>0</v>
      </c>
    </row>
    <row r="64" spans="1:7" x14ac:dyDescent="0.25">
      <c r="A64" s="44" t="s">
        <v>520</v>
      </c>
      <c r="B64" s="41" t="s">
        <v>521</v>
      </c>
      <c r="C64" s="41" t="s">
        <v>446</v>
      </c>
      <c r="D64" s="43" t="s">
        <v>522</v>
      </c>
      <c r="E64" s="47">
        <f t="shared" si="2"/>
        <v>41.4</v>
      </c>
      <c r="F64" s="39"/>
      <c r="G64" s="39">
        <f t="shared" si="1"/>
        <v>0</v>
      </c>
    </row>
    <row r="65" spans="1:7" x14ac:dyDescent="0.25">
      <c r="A65" s="44" t="s">
        <v>523</v>
      </c>
      <c r="B65" s="41" t="s">
        <v>524</v>
      </c>
      <c r="C65" s="41" t="s">
        <v>446</v>
      </c>
      <c r="D65" s="43" t="s">
        <v>522</v>
      </c>
      <c r="E65" s="47">
        <f t="shared" si="2"/>
        <v>41.4</v>
      </c>
      <c r="F65" s="39"/>
      <c r="G65" s="39">
        <f t="shared" si="1"/>
        <v>0</v>
      </c>
    </row>
    <row r="66" spans="1:7" x14ac:dyDescent="0.25">
      <c r="A66" s="44" t="s">
        <v>525</v>
      </c>
      <c r="B66" s="41" t="s">
        <v>526</v>
      </c>
      <c r="C66" s="41" t="s">
        <v>446</v>
      </c>
      <c r="D66" s="43" t="s">
        <v>527</v>
      </c>
      <c r="E66" s="47">
        <f t="shared" si="2"/>
        <v>77.399999999999991</v>
      </c>
      <c r="F66" s="39"/>
      <c r="G66" s="39">
        <f t="shared" si="1"/>
        <v>0</v>
      </c>
    </row>
    <row r="67" spans="1:7" x14ac:dyDescent="0.25">
      <c r="A67" s="44" t="s">
        <v>528</v>
      </c>
      <c r="B67" s="41" t="s">
        <v>529</v>
      </c>
      <c r="C67" s="41" t="s">
        <v>446</v>
      </c>
      <c r="D67" s="43" t="s">
        <v>527</v>
      </c>
      <c r="E67" s="47">
        <f t="shared" si="2"/>
        <v>77.399999999999991</v>
      </c>
      <c r="F67" s="39"/>
      <c r="G67" s="39">
        <f t="shared" si="1"/>
        <v>0</v>
      </c>
    </row>
    <row r="68" spans="1:7" x14ac:dyDescent="0.25">
      <c r="A68" s="44" t="s">
        <v>530</v>
      </c>
      <c r="B68" s="41" t="s">
        <v>531</v>
      </c>
      <c r="C68" s="41" t="s">
        <v>446</v>
      </c>
      <c r="D68" s="43" t="s">
        <v>532</v>
      </c>
      <c r="E68" s="47">
        <f t="shared" si="2"/>
        <v>119.39999999999999</v>
      </c>
      <c r="F68" s="39"/>
      <c r="G68" s="39">
        <f t="shared" si="1"/>
        <v>0</v>
      </c>
    </row>
    <row r="69" spans="1:7" x14ac:dyDescent="0.25">
      <c r="A69" s="44" t="s">
        <v>533</v>
      </c>
      <c r="B69" s="41" t="s">
        <v>534</v>
      </c>
      <c r="C69" s="41" t="s">
        <v>446</v>
      </c>
      <c r="D69" s="43" t="s">
        <v>532</v>
      </c>
      <c r="E69" s="47">
        <f t="shared" si="2"/>
        <v>119.39999999999999</v>
      </c>
      <c r="F69" s="39"/>
      <c r="G69" s="39">
        <f t="shared" si="1"/>
        <v>0</v>
      </c>
    </row>
    <row r="70" spans="1:7" x14ac:dyDescent="0.25">
      <c r="A70" s="44" t="s">
        <v>535</v>
      </c>
      <c r="B70" s="41" t="s">
        <v>536</v>
      </c>
      <c r="C70" s="41" t="s">
        <v>446</v>
      </c>
      <c r="D70" s="43" t="s">
        <v>532</v>
      </c>
      <c r="E70" s="47">
        <f t="shared" ref="E70:E101" si="3">D70*60%</f>
        <v>119.39999999999999</v>
      </c>
      <c r="F70" s="39"/>
      <c r="G70" s="39">
        <f t="shared" si="1"/>
        <v>0</v>
      </c>
    </row>
    <row r="71" spans="1:7" x14ac:dyDescent="0.25">
      <c r="A71" s="44" t="s">
        <v>537</v>
      </c>
      <c r="B71" s="41" t="s">
        <v>538</v>
      </c>
      <c r="C71" s="41" t="s">
        <v>446</v>
      </c>
      <c r="D71" s="43" t="s">
        <v>532</v>
      </c>
      <c r="E71" s="47">
        <f t="shared" si="3"/>
        <v>119.39999999999999</v>
      </c>
      <c r="F71" s="39"/>
      <c r="G71" s="39">
        <f t="shared" ref="G71:G93" si="4">E71*F71</f>
        <v>0</v>
      </c>
    </row>
    <row r="72" spans="1:7" x14ac:dyDescent="0.25">
      <c r="A72" s="44" t="s">
        <v>539</v>
      </c>
      <c r="B72" s="41" t="s">
        <v>540</v>
      </c>
      <c r="C72" s="41" t="s">
        <v>446</v>
      </c>
      <c r="D72" s="43" t="s">
        <v>522</v>
      </c>
      <c r="E72" s="47">
        <f t="shared" si="3"/>
        <v>41.4</v>
      </c>
      <c r="F72" s="39"/>
      <c r="G72" s="39">
        <f t="shared" si="4"/>
        <v>0</v>
      </c>
    </row>
    <row r="73" spans="1:7" x14ac:dyDescent="0.25">
      <c r="A73" s="44" t="s">
        <v>541</v>
      </c>
      <c r="B73" s="41" t="s">
        <v>542</v>
      </c>
      <c r="C73" s="41" t="s">
        <v>446</v>
      </c>
      <c r="D73" s="43" t="s">
        <v>522</v>
      </c>
      <c r="E73" s="47">
        <f t="shared" si="3"/>
        <v>41.4</v>
      </c>
      <c r="F73" s="39"/>
      <c r="G73" s="39">
        <f t="shared" si="4"/>
        <v>0</v>
      </c>
    </row>
    <row r="74" spans="1:7" x14ac:dyDescent="0.25">
      <c r="A74" s="44" t="s">
        <v>543</v>
      </c>
      <c r="B74" s="41" t="s">
        <v>544</v>
      </c>
      <c r="C74" s="41" t="s">
        <v>446</v>
      </c>
      <c r="D74" s="43" t="s">
        <v>522</v>
      </c>
      <c r="E74" s="47">
        <f t="shared" si="3"/>
        <v>41.4</v>
      </c>
      <c r="F74" s="39"/>
      <c r="G74" s="39">
        <f t="shared" si="4"/>
        <v>0</v>
      </c>
    </row>
    <row r="75" spans="1:7" x14ac:dyDescent="0.25">
      <c r="A75" s="44" t="s">
        <v>545</v>
      </c>
      <c r="B75" s="41" t="s">
        <v>546</v>
      </c>
      <c r="C75" s="41" t="s">
        <v>446</v>
      </c>
      <c r="D75" s="43" t="s">
        <v>522</v>
      </c>
      <c r="E75" s="47">
        <f t="shared" si="3"/>
        <v>41.4</v>
      </c>
      <c r="F75" s="39"/>
      <c r="G75" s="39">
        <f t="shared" si="4"/>
        <v>0</v>
      </c>
    </row>
    <row r="76" spans="1:7" x14ac:dyDescent="0.25">
      <c r="A76" s="44" t="s">
        <v>547</v>
      </c>
      <c r="B76" s="41" t="s">
        <v>548</v>
      </c>
      <c r="C76" s="41" t="s">
        <v>469</v>
      </c>
      <c r="D76" s="43" t="s">
        <v>522</v>
      </c>
      <c r="E76" s="47">
        <f t="shared" si="3"/>
        <v>41.4</v>
      </c>
      <c r="F76" s="39"/>
      <c r="G76" s="39">
        <f t="shared" si="4"/>
        <v>0</v>
      </c>
    </row>
    <row r="77" spans="1:7" x14ac:dyDescent="0.25">
      <c r="A77" s="44" t="s">
        <v>549</v>
      </c>
      <c r="B77" s="41" t="s">
        <v>550</v>
      </c>
      <c r="C77" s="41" t="s">
        <v>469</v>
      </c>
      <c r="D77" s="43" t="s">
        <v>54</v>
      </c>
      <c r="E77" s="47">
        <f t="shared" si="3"/>
        <v>59.4</v>
      </c>
      <c r="F77" s="39"/>
      <c r="G77" s="39">
        <f t="shared" si="4"/>
        <v>0</v>
      </c>
    </row>
    <row r="78" spans="1:7" x14ac:dyDescent="0.25">
      <c r="A78" s="44" t="s">
        <v>551</v>
      </c>
      <c r="B78" s="41" t="s">
        <v>552</v>
      </c>
      <c r="C78" s="41" t="s">
        <v>469</v>
      </c>
      <c r="D78" s="43" t="s">
        <v>54</v>
      </c>
      <c r="E78" s="47">
        <f t="shared" si="3"/>
        <v>59.4</v>
      </c>
      <c r="F78" s="39"/>
      <c r="G78" s="39">
        <f t="shared" si="4"/>
        <v>0</v>
      </c>
    </row>
    <row r="79" spans="1:7" x14ac:dyDescent="0.25">
      <c r="A79" s="44" t="s">
        <v>553</v>
      </c>
      <c r="B79" s="41" t="s">
        <v>554</v>
      </c>
      <c r="C79" s="41" t="s">
        <v>469</v>
      </c>
      <c r="D79" s="43" t="s">
        <v>54</v>
      </c>
      <c r="E79" s="47">
        <f t="shared" si="3"/>
        <v>59.4</v>
      </c>
      <c r="F79" s="39"/>
      <c r="G79" s="39">
        <f t="shared" si="4"/>
        <v>0</v>
      </c>
    </row>
    <row r="80" spans="1:7" x14ac:dyDescent="0.25">
      <c r="A80" s="44" t="s">
        <v>555</v>
      </c>
      <c r="B80" s="41" t="s">
        <v>556</v>
      </c>
      <c r="C80" s="41" t="s">
        <v>469</v>
      </c>
      <c r="D80" s="43" t="s">
        <v>54</v>
      </c>
      <c r="E80" s="47">
        <f t="shared" si="3"/>
        <v>59.4</v>
      </c>
      <c r="F80" s="39"/>
      <c r="G80" s="39">
        <f t="shared" si="4"/>
        <v>0</v>
      </c>
    </row>
    <row r="81" spans="1:7" x14ac:dyDescent="0.25">
      <c r="A81" s="44" t="s">
        <v>557</v>
      </c>
      <c r="B81" s="41" t="s">
        <v>558</v>
      </c>
      <c r="C81" s="41" t="s">
        <v>469</v>
      </c>
      <c r="D81" s="43" t="s">
        <v>54</v>
      </c>
      <c r="E81" s="47">
        <f t="shared" si="3"/>
        <v>59.4</v>
      </c>
      <c r="F81" s="39"/>
      <c r="G81" s="39">
        <f t="shared" si="4"/>
        <v>0</v>
      </c>
    </row>
    <row r="82" spans="1:7" x14ac:dyDescent="0.25">
      <c r="A82" s="44" t="s">
        <v>559</v>
      </c>
      <c r="B82" s="41" t="s">
        <v>560</v>
      </c>
      <c r="C82" s="41" t="s">
        <v>469</v>
      </c>
      <c r="D82" s="43" t="s">
        <v>54</v>
      </c>
      <c r="E82" s="47">
        <f t="shared" si="3"/>
        <v>59.4</v>
      </c>
      <c r="F82" s="39"/>
      <c r="G82" s="39">
        <f t="shared" si="4"/>
        <v>0</v>
      </c>
    </row>
    <row r="83" spans="1:7" x14ac:dyDescent="0.25">
      <c r="A83" s="44" t="s">
        <v>561</v>
      </c>
      <c r="B83" s="41" t="s">
        <v>562</v>
      </c>
      <c r="C83" s="41" t="s">
        <v>469</v>
      </c>
      <c r="D83" s="43" t="s">
        <v>532</v>
      </c>
      <c r="E83" s="47">
        <f t="shared" si="3"/>
        <v>119.39999999999999</v>
      </c>
      <c r="F83" s="39"/>
      <c r="G83" s="39">
        <f t="shared" si="4"/>
        <v>0</v>
      </c>
    </row>
    <row r="84" spans="1:7" x14ac:dyDescent="0.25">
      <c r="A84" s="44" t="s">
        <v>563</v>
      </c>
      <c r="B84" s="41" t="s">
        <v>564</v>
      </c>
      <c r="C84" s="41" t="s">
        <v>469</v>
      </c>
      <c r="D84" s="43" t="s">
        <v>532</v>
      </c>
      <c r="E84" s="47">
        <f t="shared" si="3"/>
        <v>119.39999999999999</v>
      </c>
      <c r="F84" s="39"/>
      <c r="G84" s="39">
        <f t="shared" si="4"/>
        <v>0</v>
      </c>
    </row>
    <row r="85" spans="1:7" x14ac:dyDescent="0.25">
      <c r="A85" s="40">
        <v>90281</v>
      </c>
      <c r="B85" s="41" t="s">
        <v>565</v>
      </c>
      <c r="C85" s="41" t="s">
        <v>566</v>
      </c>
      <c r="D85" s="43" t="s">
        <v>532</v>
      </c>
      <c r="E85" s="47">
        <f t="shared" si="3"/>
        <v>119.39999999999999</v>
      </c>
      <c r="F85" s="39"/>
      <c r="G85" s="39">
        <f t="shared" si="4"/>
        <v>0</v>
      </c>
    </row>
    <row r="86" spans="1:7" x14ac:dyDescent="0.25">
      <c r="A86" s="40">
        <v>68113</v>
      </c>
      <c r="B86" s="41" t="s">
        <v>567</v>
      </c>
      <c r="C86" s="41" t="s">
        <v>568</v>
      </c>
      <c r="D86" s="43" t="s">
        <v>532</v>
      </c>
      <c r="E86" s="47">
        <f t="shared" si="3"/>
        <v>119.39999999999999</v>
      </c>
      <c r="F86" s="39"/>
      <c r="G86" s="39">
        <f t="shared" si="4"/>
        <v>0</v>
      </c>
    </row>
    <row r="87" spans="1:7" x14ac:dyDescent="0.25">
      <c r="A87" s="40" t="s">
        <v>569</v>
      </c>
      <c r="B87" s="41" t="s">
        <v>570</v>
      </c>
      <c r="C87" s="41" t="s">
        <v>568</v>
      </c>
      <c r="D87" s="43">
        <v>199</v>
      </c>
      <c r="E87" s="47">
        <f t="shared" si="3"/>
        <v>119.39999999999999</v>
      </c>
      <c r="F87" s="39"/>
      <c r="G87" s="39">
        <f t="shared" si="4"/>
        <v>0</v>
      </c>
    </row>
    <row r="88" spans="1:7" x14ac:dyDescent="0.25">
      <c r="A88" s="40" t="s">
        <v>571</v>
      </c>
      <c r="B88" s="41" t="s">
        <v>572</v>
      </c>
      <c r="C88" s="41" t="s">
        <v>573</v>
      </c>
      <c r="D88" s="43" t="s">
        <v>574</v>
      </c>
      <c r="E88" s="47">
        <f t="shared" si="3"/>
        <v>419.4</v>
      </c>
      <c r="F88" s="39"/>
      <c r="G88" s="39">
        <f t="shared" si="4"/>
        <v>0</v>
      </c>
    </row>
    <row r="89" spans="1:7" x14ac:dyDescent="0.25">
      <c r="A89" s="40" t="s">
        <v>575</v>
      </c>
      <c r="B89" s="41" t="s">
        <v>576</v>
      </c>
      <c r="C89" s="41" t="s">
        <v>577</v>
      </c>
      <c r="D89" s="43" t="s">
        <v>532</v>
      </c>
      <c r="E89" s="47">
        <f t="shared" si="3"/>
        <v>119.39999999999999</v>
      </c>
      <c r="F89" s="39"/>
      <c r="G89" s="39">
        <f t="shared" si="4"/>
        <v>0</v>
      </c>
    </row>
    <row r="90" spans="1:7" x14ac:dyDescent="0.25">
      <c r="A90" s="40" t="s">
        <v>578</v>
      </c>
      <c r="B90" s="41" t="s">
        <v>579</v>
      </c>
      <c r="C90" s="41" t="s">
        <v>568</v>
      </c>
      <c r="D90" s="43" t="s">
        <v>532</v>
      </c>
      <c r="E90" s="47">
        <f t="shared" si="3"/>
        <v>119.39999999999999</v>
      </c>
      <c r="F90" s="39"/>
      <c r="G90" s="39">
        <f t="shared" si="4"/>
        <v>0</v>
      </c>
    </row>
    <row r="91" spans="1:7" x14ac:dyDescent="0.25">
      <c r="A91" s="40" t="s">
        <v>580</v>
      </c>
      <c r="B91" s="41" t="s">
        <v>581</v>
      </c>
      <c r="C91" s="41" t="s">
        <v>568</v>
      </c>
      <c r="D91" s="43" t="s">
        <v>582</v>
      </c>
      <c r="E91" s="47">
        <f t="shared" si="3"/>
        <v>149.4</v>
      </c>
      <c r="F91" s="39"/>
      <c r="G91" s="39">
        <f t="shared" si="4"/>
        <v>0</v>
      </c>
    </row>
    <row r="92" spans="1:7" x14ac:dyDescent="0.25">
      <c r="A92" s="40">
        <v>60615</v>
      </c>
      <c r="B92" s="41" t="s">
        <v>583</v>
      </c>
      <c r="C92" s="41" t="s">
        <v>568</v>
      </c>
      <c r="D92" s="43">
        <v>385</v>
      </c>
      <c r="E92" s="47">
        <f t="shared" si="3"/>
        <v>231</v>
      </c>
      <c r="F92" s="39"/>
      <c r="G92" s="39">
        <f t="shared" si="4"/>
        <v>0</v>
      </c>
    </row>
    <row r="93" spans="1:7" x14ac:dyDescent="0.25">
      <c r="A93" s="40">
        <v>60616</v>
      </c>
      <c r="B93" s="41" t="s">
        <v>584</v>
      </c>
      <c r="C93" s="41" t="s">
        <v>568</v>
      </c>
      <c r="D93" s="43">
        <v>356</v>
      </c>
      <c r="E93" s="47">
        <f t="shared" si="3"/>
        <v>213.6</v>
      </c>
      <c r="F93" s="39"/>
      <c r="G93" s="39">
        <f t="shared" si="4"/>
        <v>0</v>
      </c>
    </row>
    <row r="94" spans="1:7" x14ac:dyDescent="0.25">
      <c r="D94" s="43" t="s">
        <v>585</v>
      </c>
      <c r="E94" s="45"/>
    </row>
    <row r="97" spans="5:5" x14ac:dyDescent="0.25">
      <c r="E97" s="45"/>
    </row>
    <row r="98" spans="5:5" x14ac:dyDescent="0.25">
      <c r="E98" s="45"/>
    </row>
    <row r="99" spans="5:5" x14ac:dyDescent="0.25">
      <c r="E99" s="45"/>
    </row>
    <row r="100" spans="5:5" x14ac:dyDescent="0.25">
      <c r="E100" s="45"/>
    </row>
    <row r="101" spans="5:5" x14ac:dyDescent="0.25">
      <c r="E101" s="45"/>
    </row>
    <row r="102" spans="5:5" x14ac:dyDescent="0.25">
      <c r="E102" s="45"/>
    </row>
    <row r="103" spans="5:5" x14ac:dyDescent="0.25">
      <c r="E103" s="45"/>
    </row>
    <row r="104" spans="5:5" x14ac:dyDescent="0.25">
      <c r="E104" s="45"/>
    </row>
    <row r="105" spans="5:5" x14ac:dyDescent="0.25">
      <c r="E105" s="45"/>
    </row>
    <row r="106" spans="5:5" x14ac:dyDescent="0.25">
      <c r="E106" s="45"/>
    </row>
    <row r="107" spans="5:5" x14ac:dyDescent="0.25">
      <c r="E107" s="45"/>
    </row>
    <row r="108" spans="5:5" x14ac:dyDescent="0.25">
      <c r="E108" s="45"/>
    </row>
    <row r="109" spans="5:5" x14ac:dyDescent="0.25">
      <c r="E109" s="45"/>
    </row>
    <row r="110" spans="5:5" x14ac:dyDescent="0.25">
      <c r="E110" s="45"/>
    </row>
    <row r="111" spans="5:5" x14ac:dyDescent="0.25">
      <c r="E111" s="45"/>
    </row>
    <row r="112" spans="5:5" x14ac:dyDescent="0.25">
      <c r="E112" s="45"/>
    </row>
    <row r="113" spans="5:5" x14ac:dyDescent="0.25">
      <c r="E113" s="45"/>
    </row>
    <row r="114" spans="5:5" x14ac:dyDescent="0.25">
      <c r="E114" s="45"/>
    </row>
    <row r="115" spans="5:5" x14ac:dyDescent="0.25">
      <c r="E115" s="45"/>
    </row>
    <row r="116" spans="5:5" x14ac:dyDescent="0.25">
      <c r="E116" s="45"/>
    </row>
    <row r="117" spans="5:5" x14ac:dyDescent="0.25">
      <c r="E117" s="45"/>
    </row>
    <row r="118" spans="5:5" x14ac:dyDescent="0.25">
      <c r="E118" s="45"/>
    </row>
    <row r="119" spans="5:5" x14ac:dyDescent="0.25">
      <c r="E119" s="45"/>
    </row>
    <row r="120" spans="5:5" x14ac:dyDescent="0.25">
      <c r="E120" s="45"/>
    </row>
    <row r="121" spans="5:5" x14ac:dyDescent="0.25">
      <c r="E121" s="45"/>
    </row>
    <row r="122" spans="5:5" x14ac:dyDescent="0.25">
      <c r="E122" s="45"/>
    </row>
    <row r="123" spans="5:5" x14ac:dyDescent="0.25">
      <c r="E123" s="45"/>
    </row>
    <row r="124" spans="5:5" x14ac:dyDescent="0.25">
      <c r="E124" s="45"/>
    </row>
    <row r="125" spans="5:5" x14ac:dyDescent="0.25">
      <c r="E125" s="45"/>
    </row>
    <row r="126" spans="5:5" x14ac:dyDescent="0.25">
      <c r="E126" s="45"/>
    </row>
    <row r="127" spans="5:5" x14ac:dyDescent="0.25">
      <c r="E127" s="45"/>
    </row>
    <row r="128" spans="5:5" x14ac:dyDescent="0.25">
      <c r="E128" s="45"/>
    </row>
    <row r="129" spans="5:5" x14ac:dyDescent="0.25">
      <c r="E129" s="45"/>
    </row>
    <row r="130" spans="5:5" x14ac:dyDescent="0.25">
      <c r="E130" s="45"/>
    </row>
    <row r="131" spans="5:5" x14ac:dyDescent="0.25">
      <c r="E131" s="45"/>
    </row>
    <row r="132" spans="5:5" x14ac:dyDescent="0.25">
      <c r="E132" s="45"/>
    </row>
    <row r="133" spans="5:5" x14ac:dyDescent="0.25">
      <c r="E133" s="45"/>
    </row>
    <row r="134" spans="5:5" x14ac:dyDescent="0.25">
      <c r="E134" s="45"/>
    </row>
    <row r="135" spans="5:5" x14ac:dyDescent="0.25">
      <c r="E135" s="45"/>
    </row>
    <row r="136" spans="5:5" x14ac:dyDescent="0.25">
      <c r="E136" s="45"/>
    </row>
    <row r="137" spans="5:5" x14ac:dyDescent="0.25">
      <c r="E137" s="45"/>
    </row>
    <row r="138" spans="5:5" x14ac:dyDescent="0.25">
      <c r="E138" s="45"/>
    </row>
    <row r="139" spans="5:5" x14ac:dyDescent="0.25">
      <c r="E139" s="45"/>
    </row>
    <row r="140" spans="5:5" x14ac:dyDescent="0.25">
      <c r="E140" s="45"/>
    </row>
    <row r="141" spans="5:5" x14ac:dyDescent="0.25">
      <c r="E141" s="45"/>
    </row>
    <row r="142" spans="5:5" x14ac:dyDescent="0.25">
      <c r="E142" s="45"/>
    </row>
    <row r="143" spans="5:5" x14ac:dyDescent="0.25">
      <c r="E143" s="45"/>
    </row>
    <row r="144" spans="5:5" x14ac:dyDescent="0.25">
      <c r="E144" s="45"/>
    </row>
    <row r="145" spans="5:5" x14ac:dyDescent="0.25">
      <c r="E145" s="45"/>
    </row>
    <row r="146" spans="5:5" x14ac:dyDescent="0.25">
      <c r="E146" s="45"/>
    </row>
    <row r="147" spans="5:5" x14ac:dyDescent="0.25">
      <c r="E147" s="45"/>
    </row>
    <row r="148" spans="5:5" x14ac:dyDescent="0.25">
      <c r="E148" s="45"/>
    </row>
    <row r="149" spans="5:5" x14ac:dyDescent="0.25">
      <c r="E149" s="45"/>
    </row>
    <row r="150" spans="5:5" x14ac:dyDescent="0.25">
      <c r="E150" s="45"/>
    </row>
    <row r="151" spans="5:5" x14ac:dyDescent="0.25">
      <c r="E151" s="45"/>
    </row>
    <row r="152" spans="5:5" x14ac:dyDescent="0.25">
      <c r="E152" s="45"/>
    </row>
    <row r="153" spans="5:5" x14ac:dyDescent="0.25">
      <c r="E153" s="45"/>
    </row>
    <row r="154" spans="5:5" x14ac:dyDescent="0.25">
      <c r="E154" s="45"/>
    </row>
    <row r="155" spans="5:5" x14ac:dyDescent="0.25">
      <c r="E155" s="45"/>
    </row>
    <row r="156" spans="5:5" x14ac:dyDescent="0.25">
      <c r="E15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sqref="A1:A3"/>
    </sheetView>
  </sheetViews>
  <sheetFormatPr defaultRowHeight="15" x14ac:dyDescent="0.25"/>
  <cols>
    <col min="4" max="4" width="11.5703125" customWidth="1"/>
    <col min="5" max="5" width="10.42578125" bestFit="1" customWidth="1"/>
    <col min="6" max="6" width="18.42578125" bestFit="1" customWidth="1"/>
  </cols>
  <sheetData>
    <row r="1" spans="1:7" x14ac:dyDescent="0.25">
      <c r="A1" s="69" t="s">
        <v>1876</v>
      </c>
    </row>
    <row r="2" spans="1:7" x14ac:dyDescent="0.25">
      <c r="A2" s="69" t="s">
        <v>1877</v>
      </c>
    </row>
    <row r="3" spans="1:7" x14ac:dyDescent="0.25">
      <c r="A3" s="69" t="s">
        <v>1878</v>
      </c>
    </row>
    <row r="4" spans="1:7" x14ac:dyDescent="0.25">
      <c r="B4" s="46" t="s">
        <v>718</v>
      </c>
      <c r="E4" t="s">
        <v>401</v>
      </c>
      <c r="F4" t="s">
        <v>402</v>
      </c>
    </row>
    <row r="5" spans="1:7" x14ac:dyDescent="0.25">
      <c r="A5" t="s">
        <v>404</v>
      </c>
      <c r="B5" t="s">
        <v>405</v>
      </c>
      <c r="C5" t="s">
        <v>406</v>
      </c>
      <c r="D5" t="s">
        <v>586</v>
      </c>
      <c r="E5" t="s">
        <v>400</v>
      </c>
      <c r="G5" t="s">
        <v>403</v>
      </c>
    </row>
    <row r="6" spans="1:7" x14ac:dyDescent="0.25">
      <c r="A6" s="44" t="s">
        <v>587</v>
      </c>
      <c r="B6" s="41" t="s">
        <v>588</v>
      </c>
      <c r="C6" s="41" t="s">
        <v>589</v>
      </c>
      <c r="D6" s="43" t="s">
        <v>590</v>
      </c>
      <c r="E6" s="48">
        <f>D6*60%</f>
        <v>35.4</v>
      </c>
      <c r="F6" s="39"/>
      <c r="G6" s="48">
        <f>E6*F6</f>
        <v>0</v>
      </c>
    </row>
    <row r="7" spans="1:7" x14ac:dyDescent="0.25">
      <c r="A7" s="44" t="s">
        <v>591</v>
      </c>
      <c r="B7" s="41" t="s">
        <v>592</v>
      </c>
      <c r="C7" s="41" t="s">
        <v>593</v>
      </c>
      <c r="D7" s="43" t="s">
        <v>411</v>
      </c>
      <c r="E7" s="48">
        <f t="shared" ref="E7:E65" si="0">D7*60%</f>
        <v>71.399999999999991</v>
      </c>
      <c r="F7" s="39"/>
      <c r="G7" s="48">
        <f t="shared" ref="G7:G65" si="1">E7*F7</f>
        <v>0</v>
      </c>
    </row>
    <row r="8" spans="1:7" x14ac:dyDescent="0.25">
      <c r="A8" s="44" t="s">
        <v>594</v>
      </c>
      <c r="B8" s="41" t="s">
        <v>595</v>
      </c>
      <c r="C8" s="41" t="s">
        <v>568</v>
      </c>
      <c r="D8" s="43" t="s">
        <v>596</v>
      </c>
      <c r="E8" s="48">
        <f t="shared" si="0"/>
        <v>18</v>
      </c>
      <c r="F8" s="39"/>
      <c r="G8" s="48">
        <f t="shared" si="1"/>
        <v>0</v>
      </c>
    </row>
    <row r="9" spans="1:7" x14ac:dyDescent="0.25">
      <c r="A9" s="44" t="s">
        <v>597</v>
      </c>
      <c r="B9" s="41" t="s">
        <v>598</v>
      </c>
      <c r="C9" s="41" t="s">
        <v>568</v>
      </c>
      <c r="D9" s="43" t="s">
        <v>599</v>
      </c>
      <c r="E9" s="48">
        <f t="shared" si="0"/>
        <v>23.4</v>
      </c>
      <c r="F9" s="39"/>
      <c r="G9" s="48">
        <f t="shared" si="1"/>
        <v>0</v>
      </c>
    </row>
    <row r="10" spans="1:7" x14ac:dyDescent="0.25">
      <c r="A10" s="44" t="s">
        <v>600</v>
      </c>
      <c r="B10" s="41" t="s">
        <v>601</v>
      </c>
      <c r="C10" s="41" t="s">
        <v>568</v>
      </c>
      <c r="D10" s="43" t="s">
        <v>590</v>
      </c>
      <c r="E10" s="48">
        <f t="shared" si="0"/>
        <v>35.4</v>
      </c>
      <c r="F10" s="39"/>
      <c r="G10" s="48">
        <f t="shared" si="1"/>
        <v>0</v>
      </c>
    </row>
    <row r="11" spans="1:7" x14ac:dyDescent="0.25">
      <c r="A11" s="44" t="s">
        <v>602</v>
      </c>
      <c r="B11" s="41" t="s">
        <v>603</v>
      </c>
      <c r="C11" s="41" t="s">
        <v>568</v>
      </c>
      <c r="D11" s="43" t="s">
        <v>599</v>
      </c>
      <c r="E11" s="48">
        <f t="shared" si="0"/>
        <v>23.4</v>
      </c>
      <c r="F11" s="39"/>
      <c r="G11" s="48">
        <f t="shared" si="1"/>
        <v>0</v>
      </c>
    </row>
    <row r="12" spans="1:7" x14ac:dyDescent="0.25">
      <c r="A12" s="44" t="s">
        <v>604</v>
      </c>
      <c r="B12" s="41" t="s">
        <v>605</v>
      </c>
      <c r="C12" s="41" t="s">
        <v>568</v>
      </c>
      <c r="D12" s="43" t="s">
        <v>590</v>
      </c>
      <c r="E12" s="48">
        <f t="shared" si="0"/>
        <v>35.4</v>
      </c>
      <c r="F12" s="39"/>
      <c r="G12" s="48">
        <f t="shared" si="1"/>
        <v>0</v>
      </c>
    </row>
    <row r="13" spans="1:7" x14ac:dyDescent="0.25">
      <c r="A13" s="44" t="s">
        <v>606</v>
      </c>
      <c r="B13" s="41" t="s">
        <v>607</v>
      </c>
      <c r="C13" s="41" t="s">
        <v>568</v>
      </c>
      <c r="D13" s="43">
        <v>99</v>
      </c>
      <c r="E13" s="48">
        <f t="shared" si="0"/>
        <v>59.4</v>
      </c>
      <c r="F13" s="39"/>
      <c r="G13" s="48">
        <f t="shared" si="1"/>
        <v>0</v>
      </c>
    </row>
    <row r="14" spans="1:7" x14ac:dyDescent="0.25">
      <c r="A14" s="44" t="s">
        <v>608</v>
      </c>
      <c r="B14" s="41" t="s">
        <v>609</v>
      </c>
      <c r="C14" s="41" t="s">
        <v>568</v>
      </c>
      <c r="D14" s="43" t="s">
        <v>590</v>
      </c>
      <c r="E14" s="48">
        <f t="shared" si="0"/>
        <v>35.4</v>
      </c>
      <c r="F14" s="39"/>
      <c r="G14" s="48">
        <f t="shared" si="1"/>
        <v>0</v>
      </c>
    </row>
    <row r="15" spans="1:7" x14ac:dyDescent="0.25">
      <c r="A15" s="44" t="s">
        <v>610</v>
      </c>
      <c r="B15" s="41" t="s">
        <v>611</v>
      </c>
      <c r="C15" s="41" t="s">
        <v>568</v>
      </c>
      <c r="D15" s="43" t="s">
        <v>527</v>
      </c>
      <c r="E15" s="48">
        <f t="shared" si="0"/>
        <v>77.399999999999991</v>
      </c>
      <c r="F15" s="39"/>
      <c r="G15" s="48">
        <f t="shared" si="1"/>
        <v>0</v>
      </c>
    </row>
    <row r="16" spans="1:7" x14ac:dyDescent="0.25">
      <c r="A16" s="44" t="s">
        <v>612</v>
      </c>
      <c r="B16" s="41" t="s">
        <v>613</v>
      </c>
      <c r="C16" s="41" t="s">
        <v>568</v>
      </c>
      <c r="D16" s="43" t="s">
        <v>527</v>
      </c>
      <c r="E16" s="48">
        <f t="shared" si="0"/>
        <v>77.399999999999991</v>
      </c>
      <c r="F16" s="39"/>
      <c r="G16" s="48">
        <f t="shared" si="1"/>
        <v>0</v>
      </c>
    </row>
    <row r="17" spans="1:7" x14ac:dyDescent="0.25">
      <c r="A17" s="44" t="s">
        <v>614</v>
      </c>
      <c r="B17" s="41" t="s">
        <v>615</v>
      </c>
      <c r="C17" s="41" t="s">
        <v>568</v>
      </c>
      <c r="D17" s="43" t="s">
        <v>616</v>
      </c>
      <c r="E17" s="48">
        <f t="shared" si="0"/>
        <v>65.399999999999991</v>
      </c>
      <c r="F17" s="39"/>
      <c r="G17" s="48">
        <f t="shared" si="1"/>
        <v>0</v>
      </c>
    </row>
    <row r="18" spans="1:7" x14ac:dyDescent="0.25">
      <c r="A18" s="44" t="s">
        <v>617</v>
      </c>
      <c r="B18" s="41" t="s">
        <v>618</v>
      </c>
      <c r="C18" s="41" t="s">
        <v>568</v>
      </c>
      <c r="D18" s="43" t="s">
        <v>619</v>
      </c>
      <c r="E18" s="48">
        <f t="shared" si="0"/>
        <v>89.399999999999991</v>
      </c>
      <c r="F18" s="39"/>
      <c r="G18" s="48">
        <f t="shared" si="1"/>
        <v>0</v>
      </c>
    </row>
    <row r="19" spans="1:7" x14ac:dyDescent="0.25">
      <c r="A19" s="44" t="s">
        <v>620</v>
      </c>
      <c r="B19" s="41" t="s">
        <v>621</v>
      </c>
      <c r="C19" s="41" t="s">
        <v>568</v>
      </c>
      <c r="D19" s="43" t="s">
        <v>622</v>
      </c>
      <c r="E19" s="48">
        <f t="shared" si="0"/>
        <v>209.4</v>
      </c>
      <c r="F19" s="39"/>
      <c r="G19" s="48">
        <f t="shared" si="1"/>
        <v>0</v>
      </c>
    </row>
    <row r="20" spans="1:7" x14ac:dyDescent="0.25">
      <c r="A20" s="44" t="s">
        <v>623</v>
      </c>
      <c r="B20" s="41" t="s">
        <v>624</v>
      </c>
      <c r="C20" s="41" t="s">
        <v>568</v>
      </c>
      <c r="D20" s="43">
        <v>49</v>
      </c>
      <c r="E20" s="48">
        <f t="shared" si="0"/>
        <v>29.4</v>
      </c>
      <c r="F20" s="39"/>
      <c r="G20" s="48">
        <f t="shared" si="1"/>
        <v>0</v>
      </c>
    </row>
    <row r="21" spans="1:7" x14ac:dyDescent="0.25">
      <c r="A21" s="44" t="s">
        <v>625</v>
      </c>
      <c r="B21" s="41" t="s">
        <v>626</v>
      </c>
      <c r="C21" s="41" t="s">
        <v>568</v>
      </c>
      <c r="D21" s="43">
        <v>59</v>
      </c>
      <c r="E21" s="48">
        <f t="shared" si="0"/>
        <v>35.4</v>
      </c>
      <c r="F21" s="39"/>
      <c r="G21" s="48">
        <f t="shared" si="1"/>
        <v>0</v>
      </c>
    </row>
    <row r="22" spans="1:7" x14ac:dyDescent="0.25">
      <c r="A22" s="44" t="s">
        <v>627</v>
      </c>
      <c r="B22" s="41" t="s">
        <v>628</v>
      </c>
      <c r="C22" s="41" t="s">
        <v>568</v>
      </c>
      <c r="D22" s="43" t="s">
        <v>54</v>
      </c>
      <c r="E22" s="48">
        <f t="shared" si="0"/>
        <v>59.4</v>
      </c>
      <c r="F22" s="39"/>
      <c r="G22" s="48">
        <f t="shared" si="1"/>
        <v>0</v>
      </c>
    </row>
    <row r="23" spans="1:7" x14ac:dyDescent="0.25">
      <c r="A23" s="44" t="s">
        <v>629</v>
      </c>
      <c r="B23" s="41" t="s">
        <v>630</v>
      </c>
      <c r="C23" s="41" t="s">
        <v>568</v>
      </c>
      <c r="D23" s="43" t="s">
        <v>631</v>
      </c>
      <c r="E23" s="48">
        <f t="shared" si="0"/>
        <v>17.399999999999999</v>
      </c>
      <c r="F23" s="39"/>
      <c r="G23" s="48">
        <f t="shared" si="1"/>
        <v>0</v>
      </c>
    </row>
    <row r="24" spans="1:7" x14ac:dyDescent="0.25">
      <c r="A24" s="44" t="s">
        <v>632</v>
      </c>
      <c r="B24" s="41" t="s">
        <v>633</v>
      </c>
      <c r="C24" s="41" t="s">
        <v>568</v>
      </c>
      <c r="D24" s="43">
        <v>999</v>
      </c>
      <c r="E24" s="48">
        <f t="shared" si="0"/>
        <v>599.4</v>
      </c>
      <c r="F24" s="39"/>
      <c r="G24" s="48">
        <f t="shared" si="1"/>
        <v>0</v>
      </c>
    </row>
    <row r="25" spans="1:7" x14ac:dyDescent="0.25">
      <c r="A25" s="44" t="s">
        <v>634</v>
      </c>
      <c r="B25" s="41" t="s">
        <v>635</v>
      </c>
      <c r="C25" s="41" t="s">
        <v>568</v>
      </c>
      <c r="D25" s="43">
        <v>349</v>
      </c>
      <c r="E25" s="48">
        <f t="shared" si="0"/>
        <v>209.4</v>
      </c>
      <c r="F25" s="39"/>
      <c r="G25" s="48">
        <f t="shared" si="1"/>
        <v>0</v>
      </c>
    </row>
    <row r="26" spans="1:7" x14ac:dyDescent="0.25">
      <c r="A26" s="44" t="s">
        <v>636</v>
      </c>
      <c r="B26" s="41" t="s">
        <v>637</v>
      </c>
      <c r="C26" s="41" t="s">
        <v>568</v>
      </c>
      <c r="D26" s="43">
        <v>349</v>
      </c>
      <c r="E26" s="48">
        <f t="shared" si="0"/>
        <v>209.4</v>
      </c>
      <c r="F26" s="39"/>
      <c r="G26" s="48">
        <f t="shared" si="1"/>
        <v>0</v>
      </c>
    </row>
    <row r="27" spans="1:7" x14ac:dyDescent="0.25">
      <c r="A27" s="44" t="s">
        <v>638</v>
      </c>
      <c r="B27" s="41" t="s">
        <v>639</v>
      </c>
      <c r="C27" s="41" t="s">
        <v>568</v>
      </c>
      <c r="D27" s="43">
        <v>699</v>
      </c>
      <c r="E27" s="48">
        <f t="shared" si="0"/>
        <v>419.4</v>
      </c>
      <c r="F27" s="39"/>
      <c r="G27" s="48">
        <f t="shared" si="1"/>
        <v>0</v>
      </c>
    </row>
    <row r="28" spans="1:7" x14ac:dyDescent="0.25">
      <c r="A28" s="44" t="s">
        <v>640</v>
      </c>
      <c r="B28" s="41" t="s">
        <v>641</v>
      </c>
      <c r="C28" s="41" t="s">
        <v>568</v>
      </c>
      <c r="D28" s="43">
        <v>349</v>
      </c>
      <c r="E28" s="48">
        <f t="shared" si="0"/>
        <v>209.4</v>
      </c>
      <c r="F28" s="39"/>
      <c r="G28" s="48">
        <f t="shared" si="1"/>
        <v>0</v>
      </c>
    </row>
    <row r="29" spans="1:7" x14ac:dyDescent="0.25">
      <c r="A29" s="44" t="s">
        <v>642</v>
      </c>
      <c r="B29" s="41" t="s">
        <v>643</v>
      </c>
      <c r="C29" s="41" t="s">
        <v>568</v>
      </c>
      <c r="D29" s="43">
        <v>499</v>
      </c>
      <c r="E29" s="48">
        <f t="shared" si="0"/>
        <v>299.39999999999998</v>
      </c>
      <c r="F29" s="39"/>
      <c r="G29" s="48">
        <f t="shared" si="1"/>
        <v>0</v>
      </c>
    </row>
    <row r="30" spans="1:7" x14ac:dyDescent="0.25">
      <c r="A30" s="44" t="s">
        <v>644</v>
      </c>
      <c r="B30" s="41" t="s">
        <v>645</v>
      </c>
      <c r="C30" s="41" t="s">
        <v>568</v>
      </c>
      <c r="D30" s="43">
        <v>1499</v>
      </c>
      <c r="E30" s="48">
        <f t="shared" si="0"/>
        <v>899.4</v>
      </c>
      <c r="F30" s="39"/>
      <c r="G30" s="48">
        <f t="shared" si="1"/>
        <v>0</v>
      </c>
    </row>
    <row r="31" spans="1:7" x14ac:dyDescent="0.25">
      <c r="A31" s="44" t="s">
        <v>646</v>
      </c>
      <c r="B31" s="41" t="s">
        <v>647</v>
      </c>
      <c r="C31" s="41" t="s">
        <v>568</v>
      </c>
      <c r="D31" s="43">
        <v>1499</v>
      </c>
      <c r="E31" s="48">
        <f t="shared" si="0"/>
        <v>899.4</v>
      </c>
      <c r="F31" s="39"/>
      <c r="G31" s="48">
        <f t="shared" si="1"/>
        <v>0</v>
      </c>
    </row>
    <row r="32" spans="1:7" x14ac:dyDescent="0.25">
      <c r="A32" s="44" t="s">
        <v>648</v>
      </c>
      <c r="B32" s="41" t="s">
        <v>649</v>
      </c>
      <c r="C32" s="41" t="s">
        <v>568</v>
      </c>
      <c r="D32" s="43" t="s">
        <v>474</v>
      </c>
      <c r="E32" s="48">
        <f t="shared" si="0"/>
        <v>239.39999999999998</v>
      </c>
      <c r="F32" s="39"/>
      <c r="G32" s="48">
        <f t="shared" si="1"/>
        <v>0</v>
      </c>
    </row>
    <row r="33" spans="1:7" x14ac:dyDescent="0.25">
      <c r="A33" s="44" t="s">
        <v>650</v>
      </c>
      <c r="B33" s="41" t="s">
        <v>651</v>
      </c>
      <c r="C33" s="41" t="s">
        <v>568</v>
      </c>
      <c r="D33" s="43" t="s">
        <v>619</v>
      </c>
      <c r="E33" s="48">
        <f t="shared" si="0"/>
        <v>89.399999999999991</v>
      </c>
      <c r="F33" s="39"/>
      <c r="G33" s="48">
        <f t="shared" si="1"/>
        <v>0</v>
      </c>
    </row>
    <row r="34" spans="1:7" x14ac:dyDescent="0.25">
      <c r="A34" s="44" t="s">
        <v>652</v>
      </c>
      <c r="B34" s="41" t="s">
        <v>653</v>
      </c>
      <c r="C34" s="41" t="s">
        <v>568</v>
      </c>
      <c r="D34" s="43" t="s">
        <v>532</v>
      </c>
      <c r="E34" s="48">
        <f t="shared" si="0"/>
        <v>119.39999999999999</v>
      </c>
      <c r="F34" s="39"/>
      <c r="G34" s="48">
        <f t="shared" si="1"/>
        <v>0</v>
      </c>
    </row>
    <row r="35" spans="1:7" x14ac:dyDescent="0.25">
      <c r="A35" s="44" t="s">
        <v>654</v>
      </c>
      <c r="B35" s="41" t="s">
        <v>655</v>
      </c>
      <c r="C35" s="41" t="s">
        <v>568</v>
      </c>
      <c r="D35" s="43" t="s">
        <v>656</v>
      </c>
      <c r="E35" s="48">
        <f t="shared" si="0"/>
        <v>599.4</v>
      </c>
      <c r="F35" s="39"/>
      <c r="G35" s="48">
        <f t="shared" si="1"/>
        <v>0</v>
      </c>
    </row>
    <row r="36" spans="1:7" x14ac:dyDescent="0.25">
      <c r="A36" s="44" t="s">
        <v>657</v>
      </c>
      <c r="B36" s="41" t="s">
        <v>658</v>
      </c>
      <c r="C36" s="41" t="s">
        <v>568</v>
      </c>
      <c r="D36" s="43" t="s">
        <v>585</v>
      </c>
      <c r="E36" s="48">
        <f t="shared" si="0"/>
        <v>29.4</v>
      </c>
      <c r="F36" s="39"/>
      <c r="G36" s="48">
        <f t="shared" si="1"/>
        <v>0</v>
      </c>
    </row>
    <row r="37" spans="1:7" x14ac:dyDescent="0.25">
      <c r="A37" s="40">
        <v>68355</v>
      </c>
      <c r="B37" s="41" t="s">
        <v>659</v>
      </c>
      <c r="C37" s="41" t="s">
        <v>568</v>
      </c>
      <c r="D37" s="43">
        <v>299</v>
      </c>
      <c r="E37" s="48">
        <f t="shared" si="0"/>
        <v>179.4</v>
      </c>
      <c r="F37" s="39"/>
      <c r="G37" s="48">
        <f t="shared" si="1"/>
        <v>0</v>
      </c>
    </row>
    <row r="38" spans="1:7" x14ac:dyDescent="0.25">
      <c r="A38" s="40" t="s">
        <v>660</v>
      </c>
      <c r="B38" s="41" t="s">
        <v>661</v>
      </c>
      <c r="C38" s="41" t="s">
        <v>568</v>
      </c>
      <c r="D38" s="43" t="s">
        <v>662</v>
      </c>
      <c r="E38" s="48">
        <f t="shared" si="0"/>
        <v>179.4</v>
      </c>
      <c r="F38" s="39"/>
      <c r="G38" s="48">
        <f t="shared" si="1"/>
        <v>0</v>
      </c>
    </row>
    <row r="39" spans="1:7" x14ac:dyDescent="0.25">
      <c r="A39" s="40" t="s">
        <v>663</v>
      </c>
      <c r="B39" s="41" t="s">
        <v>661</v>
      </c>
      <c r="C39" s="41" t="s">
        <v>568</v>
      </c>
      <c r="D39" s="43" t="s">
        <v>662</v>
      </c>
      <c r="E39" s="48">
        <f t="shared" si="0"/>
        <v>179.4</v>
      </c>
      <c r="F39" s="39"/>
      <c r="G39" s="48">
        <f t="shared" si="1"/>
        <v>0</v>
      </c>
    </row>
    <row r="40" spans="1:7" x14ac:dyDescent="0.25">
      <c r="A40" s="40" t="s">
        <v>664</v>
      </c>
      <c r="B40" s="41" t="s">
        <v>661</v>
      </c>
      <c r="C40" s="41" t="s">
        <v>568</v>
      </c>
      <c r="D40" s="43">
        <v>349</v>
      </c>
      <c r="E40" s="48">
        <f t="shared" si="0"/>
        <v>209.4</v>
      </c>
      <c r="F40" s="39"/>
      <c r="G40" s="48">
        <f t="shared" si="1"/>
        <v>0</v>
      </c>
    </row>
    <row r="41" spans="1:7" x14ac:dyDescent="0.25">
      <c r="A41" s="40" t="s">
        <v>665</v>
      </c>
      <c r="B41" s="41" t="s">
        <v>666</v>
      </c>
      <c r="C41" s="41" t="s">
        <v>568</v>
      </c>
      <c r="D41" s="43" t="s">
        <v>667</v>
      </c>
      <c r="E41" s="48">
        <f t="shared" si="0"/>
        <v>359.4</v>
      </c>
      <c r="F41" s="39"/>
      <c r="G41" s="48">
        <f t="shared" si="1"/>
        <v>0</v>
      </c>
    </row>
    <row r="42" spans="1:7" x14ac:dyDescent="0.25">
      <c r="A42" s="40" t="s">
        <v>668</v>
      </c>
      <c r="B42" s="41" t="s">
        <v>669</v>
      </c>
      <c r="C42" s="41" t="s">
        <v>568</v>
      </c>
      <c r="D42" s="43">
        <v>1295</v>
      </c>
      <c r="E42" s="48">
        <f t="shared" si="0"/>
        <v>777</v>
      </c>
      <c r="F42" s="39"/>
      <c r="G42" s="48">
        <f t="shared" si="1"/>
        <v>0</v>
      </c>
    </row>
    <row r="43" spans="1:7" x14ac:dyDescent="0.25">
      <c r="A43" s="40" t="s">
        <v>670</v>
      </c>
      <c r="B43" s="41" t="s">
        <v>671</v>
      </c>
      <c r="C43" s="41" t="s">
        <v>568</v>
      </c>
      <c r="D43" s="43" t="s">
        <v>667</v>
      </c>
      <c r="E43" s="48">
        <f t="shared" si="0"/>
        <v>359.4</v>
      </c>
      <c r="F43" s="39"/>
      <c r="G43" s="48">
        <f t="shared" si="1"/>
        <v>0</v>
      </c>
    </row>
    <row r="44" spans="1:7" x14ac:dyDescent="0.25">
      <c r="A44" s="40" t="s">
        <v>672</v>
      </c>
      <c r="B44" s="41" t="s">
        <v>673</v>
      </c>
      <c r="C44" s="41" t="s">
        <v>568</v>
      </c>
      <c r="D44" s="43" t="s">
        <v>414</v>
      </c>
      <c r="E44" s="48">
        <f t="shared" si="0"/>
        <v>777</v>
      </c>
      <c r="F44" s="39"/>
      <c r="G44" s="48">
        <f t="shared" si="1"/>
        <v>0</v>
      </c>
    </row>
    <row r="45" spans="1:7" x14ac:dyDescent="0.25">
      <c r="A45" s="40">
        <v>68356</v>
      </c>
      <c r="B45" s="41" t="s">
        <v>674</v>
      </c>
      <c r="C45" s="41" t="s">
        <v>568</v>
      </c>
      <c r="D45" s="43">
        <v>1899</v>
      </c>
      <c r="E45" s="48">
        <f t="shared" si="0"/>
        <v>1139.3999999999999</v>
      </c>
      <c r="F45" s="39"/>
      <c r="G45" s="48">
        <f t="shared" si="1"/>
        <v>0</v>
      </c>
    </row>
    <row r="46" spans="1:7" x14ac:dyDescent="0.25">
      <c r="A46" s="44" t="s">
        <v>675</v>
      </c>
      <c r="B46" s="41" t="s">
        <v>676</v>
      </c>
      <c r="C46" s="41" t="s">
        <v>568</v>
      </c>
      <c r="D46" s="43" t="s">
        <v>677</v>
      </c>
      <c r="E46" s="48">
        <f t="shared" si="0"/>
        <v>1497</v>
      </c>
      <c r="F46" s="39"/>
      <c r="G46" s="48">
        <f t="shared" si="1"/>
        <v>0</v>
      </c>
    </row>
    <row r="47" spans="1:7" x14ac:dyDescent="0.25">
      <c r="A47" s="44" t="s">
        <v>678</v>
      </c>
      <c r="B47" s="41" t="s">
        <v>679</v>
      </c>
      <c r="C47" s="41" t="s">
        <v>568</v>
      </c>
      <c r="D47" s="43" t="s">
        <v>582</v>
      </c>
      <c r="E47" s="48">
        <f t="shared" si="0"/>
        <v>149.4</v>
      </c>
      <c r="F47" s="39"/>
      <c r="G47" s="48">
        <f t="shared" si="1"/>
        <v>0</v>
      </c>
    </row>
    <row r="48" spans="1:7" x14ac:dyDescent="0.25">
      <c r="A48" s="44" t="s">
        <v>680</v>
      </c>
      <c r="B48" s="41" t="s">
        <v>681</v>
      </c>
      <c r="C48" s="41" t="s">
        <v>568</v>
      </c>
      <c r="D48" s="43">
        <v>999</v>
      </c>
      <c r="E48" s="48">
        <f t="shared" si="0"/>
        <v>599.4</v>
      </c>
      <c r="F48" s="39"/>
      <c r="G48" s="48">
        <f t="shared" si="1"/>
        <v>0</v>
      </c>
    </row>
    <row r="49" spans="1:7" x14ac:dyDescent="0.25">
      <c r="A49" s="44" t="s">
        <v>682</v>
      </c>
      <c r="B49" s="41" t="s">
        <v>683</v>
      </c>
      <c r="C49" s="41" t="s">
        <v>568</v>
      </c>
      <c r="D49" s="43" t="s">
        <v>684</v>
      </c>
      <c r="E49" s="48">
        <f t="shared" si="0"/>
        <v>897</v>
      </c>
      <c r="F49" s="39"/>
      <c r="G49" s="48">
        <f t="shared" si="1"/>
        <v>0</v>
      </c>
    </row>
    <row r="50" spans="1:7" x14ac:dyDescent="0.25">
      <c r="A50" s="44" t="s">
        <v>685</v>
      </c>
      <c r="B50" s="41" t="s">
        <v>686</v>
      </c>
      <c r="C50" s="41" t="s">
        <v>568</v>
      </c>
      <c r="D50" s="43" t="s">
        <v>687</v>
      </c>
      <c r="E50" s="48">
        <f t="shared" si="0"/>
        <v>750</v>
      </c>
      <c r="F50" s="39"/>
      <c r="G50" s="48">
        <f t="shared" si="1"/>
        <v>0</v>
      </c>
    </row>
    <row r="51" spans="1:7" x14ac:dyDescent="0.25">
      <c r="A51" s="44" t="s">
        <v>688</v>
      </c>
      <c r="B51" s="41" t="s">
        <v>689</v>
      </c>
      <c r="C51" s="41" t="s">
        <v>568</v>
      </c>
      <c r="D51" s="43" t="s">
        <v>474</v>
      </c>
      <c r="E51" s="48">
        <f t="shared" si="0"/>
        <v>239.39999999999998</v>
      </c>
      <c r="F51" s="39"/>
      <c r="G51" s="48">
        <f t="shared" si="1"/>
        <v>0</v>
      </c>
    </row>
    <row r="52" spans="1:7" x14ac:dyDescent="0.25">
      <c r="A52" s="44" t="s">
        <v>690</v>
      </c>
      <c r="B52" s="41" t="s">
        <v>691</v>
      </c>
      <c r="C52" s="41" t="s">
        <v>568</v>
      </c>
      <c r="D52" s="43" t="s">
        <v>532</v>
      </c>
      <c r="E52" s="48">
        <f t="shared" si="0"/>
        <v>119.39999999999999</v>
      </c>
      <c r="F52" s="39"/>
      <c r="G52" s="48">
        <f t="shared" si="1"/>
        <v>0</v>
      </c>
    </row>
    <row r="53" spans="1:7" x14ac:dyDescent="0.25">
      <c r="A53" s="44" t="s">
        <v>692</v>
      </c>
      <c r="B53" s="41" t="s">
        <v>691</v>
      </c>
      <c r="C53" s="41" t="s">
        <v>568</v>
      </c>
      <c r="D53" s="43" t="s">
        <v>532</v>
      </c>
      <c r="E53" s="48">
        <f t="shared" si="0"/>
        <v>119.39999999999999</v>
      </c>
      <c r="F53" s="39"/>
      <c r="G53" s="48">
        <f t="shared" si="1"/>
        <v>0</v>
      </c>
    </row>
    <row r="54" spans="1:7" x14ac:dyDescent="0.25">
      <c r="A54" s="44" t="s">
        <v>693</v>
      </c>
      <c r="B54" s="41" t="s">
        <v>694</v>
      </c>
      <c r="C54" s="41" t="s">
        <v>568</v>
      </c>
      <c r="D54" s="43" t="s">
        <v>532</v>
      </c>
      <c r="E54" s="48">
        <f t="shared" si="0"/>
        <v>119.39999999999999</v>
      </c>
      <c r="F54" s="39"/>
      <c r="G54" s="48">
        <f t="shared" si="1"/>
        <v>0</v>
      </c>
    </row>
    <row r="55" spans="1:7" x14ac:dyDescent="0.25">
      <c r="A55" s="44" t="s">
        <v>695</v>
      </c>
      <c r="B55" s="41" t="s">
        <v>696</v>
      </c>
      <c r="C55" s="41" t="s">
        <v>568</v>
      </c>
      <c r="D55" s="43" t="s">
        <v>619</v>
      </c>
      <c r="E55" s="48">
        <f t="shared" si="0"/>
        <v>89.399999999999991</v>
      </c>
      <c r="F55" s="39"/>
      <c r="G55" s="48">
        <f t="shared" si="1"/>
        <v>0</v>
      </c>
    </row>
    <row r="56" spans="1:7" x14ac:dyDescent="0.25">
      <c r="A56" s="44" t="s">
        <v>697</v>
      </c>
      <c r="B56" s="41" t="s">
        <v>696</v>
      </c>
      <c r="C56" s="41" t="s">
        <v>568</v>
      </c>
      <c r="D56" s="43" t="s">
        <v>619</v>
      </c>
      <c r="E56" s="48">
        <f t="shared" si="0"/>
        <v>89.399999999999991</v>
      </c>
      <c r="F56" s="39"/>
      <c r="G56" s="48">
        <f t="shared" si="1"/>
        <v>0</v>
      </c>
    </row>
    <row r="57" spans="1:7" x14ac:dyDescent="0.25">
      <c r="A57" s="44" t="s">
        <v>698</v>
      </c>
      <c r="B57" s="41" t="s">
        <v>699</v>
      </c>
      <c r="C57" s="41" t="s">
        <v>568</v>
      </c>
      <c r="D57" s="43" t="s">
        <v>700</v>
      </c>
      <c r="E57" s="48">
        <f t="shared" si="0"/>
        <v>53.4</v>
      </c>
      <c r="F57" s="39"/>
      <c r="G57" s="48">
        <f t="shared" si="1"/>
        <v>0</v>
      </c>
    </row>
    <row r="58" spans="1:7" x14ac:dyDescent="0.25">
      <c r="A58" s="44" t="s">
        <v>701</v>
      </c>
      <c r="B58" s="41" t="s">
        <v>702</v>
      </c>
      <c r="C58" s="41" t="s">
        <v>568</v>
      </c>
      <c r="D58" s="43" t="s">
        <v>532</v>
      </c>
      <c r="E58" s="48">
        <f t="shared" si="0"/>
        <v>119.39999999999999</v>
      </c>
      <c r="F58" s="39"/>
      <c r="G58" s="48">
        <f t="shared" si="1"/>
        <v>0</v>
      </c>
    </row>
    <row r="59" spans="1:7" x14ac:dyDescent="0.25">
      <c r="A59" s="44" t="s">
        <v>703</v>
      </c>
      <c r="B59" s="41" t="s">
        <v>704</v>
      </c>
      <c r="C59" s="41" t="s">
        <v>568</v>
      </c>
      <c r="D59" s="43" t="s">
        <v>662</v>
      </c>
      <c r="E59" s="48">
        <f t="shared" si="0"/>
        <v>179.4</v>
      </c>
      <c r="F59" s="39"/>
      <c r="G59" s="48">
        <f t="shared" si="1"/>
        <v>0</v>
      </c>
    </row>
    <row r="60" spans="1:7" x14ac:dyDescent="0.25">
      <c r="A60" s="44" t="s">
        <v>705</v>
      </c>
      <c r="B60" s="41" t="s">
        <v>706</v>
      </c>
      <c r="C60" s="41" t="s">
        <v>568</v>
      </c>
      <c r="D60" s="43" t="s">
        <v>582</v>
      </c>
      <c r="E60" s="48">
        <f t="shared" si="0"/>
        <v>149.4</v>
      </c>
      <c r="F60" s="39"/>
      <c r="G60" s="48">
        <f t="shared" si="1"/>
        <v>0</v>
      </c>
    </row>
    <row r="61" spans="1:7" x14ac:dyDescent="0.25">
      <c r="A61" s="44" t="s">
        <v>707</v>
      </c>
      <c r="B61" s="41" t="s">
        <v>708</v>
      </c>
      <c r="C61" s="41" t="s">
        <v>709</v>
      </c>
      <c r="D61" s="43" t="s">
        <v>449</v>
      </c>
      <c r="E61" s="48">
        <f t="shared" si="0"/>
        <v>299.39999999999998</v>
      </c>
      <c r="F61" s="39"/>
      <c r="G61" s="48">
        <f t="shared" si="1"/>
        <v>0</v>
      </c>
    </row>
    <row r="62" spans="1:7" x14ac:dyDescent="0.25">
      <c r="A62" s="44" t="s">
        <v>710</v>
      </c>
      <c r="B62" s="41" t="s">
        <v>708</v>
      </c>
      <c r="C62" s="41" t="s">
        <v>711</v>
      </c>
      <c r="D62" s="43" t="s">
        <v>449</v>
      </c>
      <c r="E62" s="48">
        <f t="shared" si="0"/>
        <v>299.39999999999998</v>
      </c>
      <c r="F62" s="39"/>
      <c r="G62" s="48">
        <f t="shared" si="1"/>
        <v>0</v>
      </c>
    </row>
    <row r="63" spans="1:7" x14ac:dyDescent="0.25">
      <c r="A63" s="44" t="s">
        <v>712</v>
      </c>
      <c r="B63" s="41" t="s">
        <v>708</v>
      </c>
      <c r="C63" s="41" t="s">
        <v>713</v>
      </c>
      <c r="D63" s="43" t="s">
        <v>449</v>
      </c>
      <c r="E63" s="48">
        <f t="shared" si="0"/>
        <v>299.39999999999998</v>
      </c>
      <c r="F63" s="39"/>
      <c r="G63" s="48">
        <f t="shared" si="1"/>
        <v>0</v>
      </c>
    </row>
    <row r="64" spans="1:7" x14ac:dyDescent="0.25">
      <c r="A64" s="44" t="s">
        <v>714</v>
      </c>
      <c r="B64" s="41" t="s">
        <v>708</v>
      </c>
      <c r="C64" s="41" t="s">
        <v>715</v>
      </c>
      <c r="D64" s="43" t="s">
        <v>449</v>
      </c>
      <c r="E64" s="48">
        <f t="shared" si="0"/>
        <v>299.39999999999998</v>
      </c>
      <c r="F64" s="39"/>
      <c r="G64" s="48">
        <f t="shared" si="1"/>
        <v>0</v>
      </c>
    </row>
    <row r="65" spans="1:7" x14ac:dyDescent="0.25">
      <c r="A65" s="44" t="s">
        <v>716</v>
      </c>
      <c r="B65" s="41" t="s">
        <v>708</v>
      </c>
      <c r="C65" s="41" t="s">
        <v>717</v>
      </c>
      <c r="D65" s="43" t="s">
        <v>449</v>
      </c>
      <c r="E65" s="48">
        <f t="shared" si="0"/>
        <v>299.39999999999998</v>
      </c>
      <c r="F65" s="39"/>
      <c r="G65" s="48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sqref="A1:A3"/>
    </sheetView>
  </sheetViews>
  <sheetFormatPr defaultRowHeight="15" x14ac:dyDescent="0.25"/>
  <cols>
    <col min="1" max="1" width="6" bestFit="1" customWidth="1"/>
    <col min="2" max="2" width="22.85546875" bestFit="1" customWidth="1"/>
    <col min="3" max="3" width="8.140625" bestFit="1" customWidth="1"/>
    <col min="4" max="4" width="10" bestFit="1" customWidth="1"/>
    <col min="5" max="5" width="9.85546875" bestFit="1" customWidth="1"/>
    <col min="6" max="6" width="12.28515625" bestFit="1" customWidth="1"/>
    <col min="7" max="7" width="10.28515625" bestFit="1" customWidth="1"/>
  </cols>
  <sheetData>
    <row r="1" spans="1:7" x14ac:dyDescent="0.25">
      <c r="A1" s="69" t="s">
        <v>1876</v>
      </c>
    </row>
    <row r="2" spans="1:7" x14ac:dyDescent="0.25">
      <c r="A2" s="69" t="s">
        <v>1877</v>
      </c>
    </row>
    <row r="3" spans="1:7" x14ac:dyDescent="0.25">
      <c r="A3" s="69" t="s">
        <v>1878</v>
      </c>
      <c r="E3" t="s">
        <v>401</v>
      </c>
      <c r="F3" t="s">
        <v>402</v>
      </c>
    </row>
    <row r="4" spans="1:7" x14ac:dyDescent="0.25">
      <c r="A4" t="s">
        <v>404</v>
      </c>
      <c r="B4" t="s">
        <v>405</v>
      </c>
      <c r="C4" t="s">
        <v>406</v>
      </c>
      <c r="D4" t="s">
        <v>586</v>
      </c>
      <c r="E4" t="s">
        <v>400</v>
      </c>
      <c r="G4" t="s">
        <v>403</v>
      </c>
    </row>
    <row r="5" spans="1:7" x14ac:dyDescent="0.25">
      <c r="A5" s="40" t="s">
        <v>719</v>
      </c>
      <c r="B5" s="41" t="s">
        <v>720</v>
      </c>
      <c r="C5" s="41" t="s">
        <v>721</v>
      </c>
      <c r="D5" s="43">
        <v>149</v>
      </c>
      <c r="E5" s="49">
        <f>D5*60%</f>
        <v>89.399999999999991</v>
      </c>
      <c r="F5" s="39"/>
      <c r="G5" s="39">
        <f>E5*F5</f>
        <v>0</v>
      </c>
    </row>
    <row r="6" spans="1:7" x14ac:dyDescent="0.25">
      <c r="A6" s="40" t="s">
        <v>722</v>
      </c>
      <c r="B6" s="41" t="s">
        <v>723</v>
      </c>
      <c r="C6" s="41" t="s">
        <v>721</v>
      </c>
      <c r="D6" s="43">
        <v>149</v>
      </c>
      <c r="E6" s="49">
        <f t="shared" ref="E6:E69" si="0">D6*60%</f>
        <v>89.399999999999991</v>
      </c>
      <c r="F6" s="39"/>
      <c r="G6" s="39">
        <f t="shared" ref="G6:G69" si="1">E6*F6</f>
        <v>0</v>
      </c>
    </row>
    <row r="7" spans="1:7" x14ac:dyDescent="0.25">
      <c r="A7" s="40" t="s">
        <v>724</v>
      </c>
      <c r="B7" s="41" t="s">
        <v>725</v>
      </c>
      <c r="C7" s="41" t="s">
        <v>726</v>
      </c>
      <c r="D7" s="43">
        <v>149</v>
      </c>
      <c r="E7" s="49">
        <f t="shared" si="0"/>
        <v>89.399999999999991</v>
      </c>
      <c r="F7" s="39"/>
      <c r="G7" s="39">
        <f t="shared" si="1"/>
        <v>0</v>
      </c>
    </row>
    <row r="8" spans="1:7" x14ac:dyDescent="0.25">
      <c r="A8" s="40">
        <v>66988</v>
      </c>
      <c r="B8" s="41" t="s">
        <v>727</v>
      </c>
      <c r="C8" s="41" t="s">
        <v>721</v>
      </c>
      <c r="D8" s="43">
        <v>179</v>
      </c>
      <c r="E8" s="49">
        <f t="shared" si="0"/>
        <v>107.39999999999999</v>
      </c>
      <c r="F8" s="39"/>
      <c r="G8" s="39">
        <f t="shared" si="1"/>
        <v>0</v>
      </c>
    </row>
    <row r="9" spans="1:7" x14ac:dyDescent="0.25">
      <c r="A9" s="40" t="s">
        <v>728</v>
      </c>
      <c r="B9" s="41" t="s">
        <v>729</v>
      </c>
      <c r="C9" s="41" t="s">
        <v>721</v>
      </c>
      <c r="D9" s="43">
        <v>99</v>
      </c>
      <c r="E9" s="49">
        <f t="shared" si="0"/>
        <v>59.4</v>
      </c>
      <c r="F9" s="39"/>
      <c r="G9" s="39">
        <f t="shared" si="1"/>
        <v>0</v>
      </c>
    </row>
    <row r="10" spans="1:7" x14ac:dyDescent="0.25">
      <c r="A10" s="40" t="s">
        <v>730</v>
      </c>
      <c r="B10" s="41" t="s">
        <v>729</v>
      </c>
      <c r="C10" s="41" t="s">
        <v>726</v>
      </c>
      <c r="D10" s="43">
        <v>99</v>
      </c>
      <c r="E10" s="49">
        <f t="shared" si="0"/>
        <v>59.4</v>
      </c>
      <c r="F10" s="39"/>
      <c r="G10" s="39">
        <f t="shared" si="1"/>
        <v>0</v>
      </c>
    </row>
    <row r="11" spans="1:7" x14ac:dyDescent="0.25">
      <c r="A11" s="40" t="s">
        <v>731</v>
      </c>
      <c r="B11" s="41" t="s">
        <v>732</v>
      </c>
      <c r="C11" s="41" t="s">
        <v>721</v>
      </c>
      <c r="D11" s="43">
        <v>199</v>
      </c>
      <c r="E11" s="49">
        <f t="shared" si="0"/>
        <v>119.39999999999999</v>
      </c>
      <c r="F11" s="39"/>
      <c r="G11" s="39">
        <f t="shared" si="1"/>
        <v>0</v>
      </c>
    </row>
    <row r="12" spans="1:7" x14ac:dyDescent="0.25">
      <c r="A12" s="40" t="s">
        <v>733</v>
      </c>
      <c r="B12" s="41" t="s">
        <v>732</v>
      </c>
      <c r="C12" s="41" t="s">
        <v>734</v>
      </c>
      <c r="D12" s="43">
        <v>199</v>
      </c>
      <c r="E12" s="49">
        <f t="shared" si="0"/>
        <v>119.39999999999999</v>
      </c>
      <c r="F12" s="39"/>
      <c r="G12" s="39">
        <f t="shared" si="1"/>
        <v>0</v>
      </c>
    </row>
    <row r="13" spans="1:7" x14ac:dyDescent="0.25">
      <c r="A13" s="40" t="s">
        <v>735</v>
      </c>
      <c r="B13" s="41" t="s">
        <v>732</v>
      </c>
      <c r="C13" s="41" t="s">
        <v>726</v>
      </c>
      <c r="D13" s="43">
        <v>199</v>
      </c>
      <c r="E13" s="49">
        <f t="shared" si="0"/>
        <v>119.39999999999999</v>
      </c>
      <c r="F13" s="39"/>
      <c r="G13" s="39">
        <f t="shared" si="1"/>
        <v>0</v>
      </c>
    </row>
    <row r="14" spans="1:7" x14ac:dyDescent="0.25">
      <c r="A14" s="40" t="s">
        <v>736</v>
      </c>
      <c r="B14" s="41" t="s">
        <v>737</v>
      </c>
      <c r="C14" s="41" t="s">
        <v>568</v>
      </c>
      <c r="D14" s="43">
        <v>199</v>
      </c>
      <c r="E14" s="49">
        <f t="shared" si="0"/>
        <v>119.39999999999999</v>
      </c>
      <c r="F14" s="39"/>
      <c r="G14" s="39">
        <f t="shared" si="1"/>
        <v>0</v>
      </c>
    </row>
    <row r="15" spans="1:7" x14ac:dyDescent="0.25">
      <c r="A15" s="40" t="s">
        <v>738</v>
      </c>
      <c r="B15" s="41" t="s">
        <v>739</v>
      </c>
      <c r="C15" s="41" t="s">
        <v>568</v>
      </c>
      <c r="D15" s="43">
        <v>199</v>
      </c>
      <c r="E15" s="49">
        <f t="shared" si="0"/>
        <v>119.39999999999999</v>
      </c>
      <c r="F15" s="39"/>
      <c r="G15" s="39">
        <f t="shared" si="1"/>
        <v>0</v>
      </c>
    </row>
    <row r="16" spans="1:7" x14ac:dyDescent="0.25">
      <c r="A16" s="40" t="s">
        <v>740</v>
      </c>
      <c r="B16" s="41" t="s">
        <v>741</v>
      </c>
      <c r="C16" s="41" t="s">
        <v>742</v>
      </c>
      <c r="D16" s="43">
        <v>199</v>
      </c>
      <c r="E16" s="49">
        <f t="shared" si="0"/>
        <v>119.39999999999999</v>
      </c>
      <c r="F16" s="39"/>
      <c r="G16" s="39">
        <f t="shared" si="1"/>
        <v>0</v>
      </c>
    </row>
    <row r="17" spans="1:7" x14ac:dyDescent="0.25">
      <c r="A17" s="40" t="s">
        <v>743</v>
      </c>
      <c r="B17" s="41" t="s">
        <v>741</v>
      </c>
      <c r="C17" s="41" t="s">
        <v>744</v>
      </c>
      <c r="D17" s="43">
        <v>199</v>
      </c>
      <c r="E17" s="49">
        <f t="shared" si="0"/>
        <v>119.39999999999999</v>
      </c>
      <c r="F17" s="39"/>
      <c r="G17" s="39">
        <f t="shared" si="1"/>
        <v>0</v>
      </c>
    </row>
    <row r="18" spans="1:7" x14ac:dyDescent="0.25">
      <c r="A18" s="40" t="s">
        <v>745</v>
      </c>
      <c r="B18" s="41" t="s">
        <v>741</v>
      </c>
      <c r="C18" s="41" t="s">
        <v>746</v>
      </c>
      <c r="D18" s="43">
        <v>199</v>
      </c>
      <c r="E18" s="49">
        <f t="shared" si="0"/>
        <v>119.39999999999999</v>
      </c>
      <c r="F18" s="39"/>
      <c r="G18" s="39">
        <f t="shared" si="1"/>
        <v>0</v>
      </c>
    </row>
    <row r="19" spans="1:7" x14ac:dyDescent="0.25">
      <c r="A19" s="40" t="s">
        <v>747</v>
      </c>
      <c r="B19" s="41" t="s">
        <v>748</v>
      </c>
      <c r="C19" s="41" t="s">
        <v>742</v>
      </c>
      <c r="D19" s="43">
        <v>249</v>
      </c>
      <c r="E19" s="49">
        <f t="shared" si="0"/>
        <v>149.4</v>
      </c>
      <c r="F19" s="39"/>
      <c r="G19" s="39">
        <f t="shared" si="1"/>
        <v>0</v>
      </c>
    </row>
    <row r="20" spans="1:7" x14ac:dyDescent="0.25">
      <c r="A20" s="40" t="s">
        <v>749</v>
      </c>
      <c r="B20" s="41" t="s">
        <v>748</v>
      </c>
      <c r="C20" s="41" t="s">
        <v>744</v>
      </c>
      <c r="D20" s="43">
        <v>249</v>
      </c>
      <c r="E20" s="49">
        <f t="shared" si="0"/>
        <v>149.4</v>
      </c>
      <c r="F20" s="39"/>
      <c r="G20" s="39">
        <f t="shared" si="1"/>
        <v>0</v>
      </c>
    </row>
    <row r="21" spans="1:7" x14ac:dyDescent="0.25">
      <c r="A21" s="40" t="s">
        <v>750</v>
      </c>
      <c r="B21" s="41" t="s">
        <v>748</v>
      </c>
      <c r="C21" s="41" t="s">
        <v>746</v>
      </c>
      <c r="D21" s="43">
        <v>249</v>
      </c>
      <c r="E21" s="49">
        <f t="shared" si="0"/>
        <v>149.4</v>
      </c>
      <c r="F21" s="39"/>
      <c r="G21" s="39">
        <f t="shared" si="1"/>
        <v>0</v>
      </c>
    </row>
    <row r="22" spans="1:7" x14ac:dyDescent="0.25">
      <c r="A22" s="40">
        <v>67014</v>
      </c>
      <c r="B22" s="41" t="s">
        <v>751</v>
      </c>
      <c r="C22" s="41" t="s">
        <v>568</v>
      </c>
      <c r="D22" s="43">
        <v>699</v>
      </c>
      <c r="E22" s="49">
        <f t="shared" si="0"/>
        <v>419.4</v>
      </c>
      <c r="F22" s="39"/>
      <c r="G22" s="39">
        <f t="shared" si="1"/>
        <v>0</v>
      </c>
    </row>
    <row r="23" spans="1:7" x14ac:dyDescent="0.25">
      <c r="A23" s="40" t="s">
        <v>752</v>
      </c>
      <c r="B23" s="41" t="s">
        <v>753</v>
      </c>
      <c r="C23" s="41" t="s">
        <v>754</v>
      </c>
      <c r="D23" s="43">
        <v>199</v>
      </c>
      <c r="E23" s="49">
        <f t="shared" si="0"/>
        <v>119.39999999999999</v>
      </c>
      <c r="F23" s="39"/>
      <c r="G23" s="39">
        <f t="shared" si="1"/>
        <v>0</v>
      </c>
    </row>
    <row r="24" spans="1:7" x14ac:dyDescent="0.25">
      <c r="A24" s="40" t="s">
        <v>755</v>
      </c>
      <c r="B24" s="41" t="s">
        <v>753</v>
      </c>
      <c r="C24" s="41" t="s">
        <v>709</v>
      </c>
      <c r="D24" s="43">
        <v>199</v>
      </c>
      <c r="E24" s="49">
        <f t="shared" si="0"/>
        <v>119.39999999999999</v>
      </c>
      <c r="F24" s="39"/>
      <c r="G24" s="39">
        <f t="shared" si="1"/>
        <v>0</v>
      </c>
    </row>
    <row r="25" spans="1:7" x14ac:dyDescent="0.25">
      <c r="A25" s="40" t="s">
        <v>756</v>
      </c>
      <c r="B25" s="41" t="s">
        <v>753</v>
      </c>
      <c r="C25" s="41" t="s">
        <v>711</v>
      </c>
      <c r="D25" s="43">
        <v>199</v>
      </c>
      <c r="E25" s="49">
        <f t="shared" si="0"/>
        <v>119.39999999999999</v>
      </c>
      <c r="F25" s="39"/>
      <c r="G25" s="39">
        <f t="shared" si="1"/>
        <v>0</v>
      </c>
    </row>
    <row r="26" spans="1:7" x14ac:dyDescent="0.25">
      <c r="A26" s="40" t="s">
        <v>757</v>
      </c>
      <c r="B26" s="41" t="s">
        <v>753</v>
      </c>
      <c r="C26" s="41" t="s">
        <v>758</v>
      </c>
      <c r="D26" s="43">
        <v>199</v>
      </c>
      <c r="E26" s="49">
        <f t="shared" si="0"/>
        <v>119.39999999999999</v>
      </c>
      <c r="F26" s="39"/>
      <c r="G26" s="39">
        <f t="shared" si="1"/>
        <v>0</v>
      </c>
    </row>
    <row r="27" spans="1:7" x14ac:dyDescent="0.25">
      <c r="A27" s="40" t="s">
        <v>759</v>
      </c>
      <c r="B27" s="41" t="s">
        <v>753</v>
      </c>
      <c r="C27" s="41" t="s">
        <v>713</v>
      </c>
      <c r="D27" s="43">
        <v>199</v>
      </c>
      <c r="E27" s="49">
        <f t="shared" si="0"/>
        <v>119.39999999999999</v>
      </c>
      <c r="F27" s="39"/>
      <c r="G27" s="39">
        <f t="shared" si="1"/>
        <v>0</v>
      </c>
    </row>
    <row r="28" spans="1:7" x14ac:dyDescent="0.25">
      <c r="A28" s="40" t="s">
        <v>760</v>
      </c>
      <c r="B28" s="41" t="s">
        <v>753</v>
      </c>
      <c r="C28" s="41" t="s">
        <v>761</v>
      </c>
      <c r="D28" s="43">
        <v>199</v>
      </c>
      <c r="E28" s="49">
        <f t="shared" si="0"/>
        <v>119.39999999999999</v>
      </c>
      <c r="F28" s="39"/>
      <c r="G28" s="39">
        <f t="shared" si="1"/>
        <v>0</v>
      </c>
    </row>
    <row r="29" spans="1:7" x14ac:dyDescent="0.25">
      <c r="A29" s="40" t="s">
        <v>762</v>
      </c>
      <c r="B29" s="41" t="s">
        <v>753</v>
      </c>
      <c r="C29" s="41" t="s">
        <v>715</v>
      </c>
      <c r="D29" s="43">
        <v>199</v>
      </c>
      <c r="E29" s="49">
        <f t="shared" si="0"/>
        <v>119.39999999999999</v>
      </c>
      <c r="F29" s="39"/>
      <c r="G29" s="39">
        <f t="shared" si="1"/>
        <v>0</v>
      </c>
    </row>
    <row r="30" spans="1:7" x14ac:dyDescent="0.25">
      <c r="A30" s="40" t="s">
        <v>763</v>
      </c>
      <c r="B30" s="41" t="s">
        <v>753</v>
      </c>
      <c r="C30" s="41" t="s">
        <v>764</v>
      </c>
      <c r="D30" s="43">
        <v>199</v>
      </c>
      <c r="E30" s="49">
        <f t="shared" si="0"/>
        <v>119.39999999999999</v>
      </c>
      <c r="F30" s="39"/>
      <c r="G30" s="39">
        <f t="shared" si="1"/>
        <v>0</v>
      </c>
    </row>
    <row r="31" spans="1:7" x14ac:dyDescent="0.25">
      <c r="A31" s="40" t="s">
        <v>765</v>
      </c>
      <c r="B31" s="41" t="s">
        <v>753</v>
      </c>
      <c r="C31" s="41" t="s">
        <v>717</v>
      </c>
      <c r="D31" s="43">
        <v>199</v>
      </c>
      <c r="E31" s="49">
        <f t="shared" si="0"/>
        <v>119.39999999999999</v>
      </c>
      <c r="F31" s="39"/>
      <c r="G31" s="39">
        <f t="shared" si="1"/>
        <v>0</v>
      </c>
    </row>
    <row r="32" spans="1:7" x14ac:dyDescent="0.25">
      <c r="A32" s="40" t="s">
        <v>766</v>
      </c>
      <c r="B32" s="41" t="s">
        <v>753</v>
      </c>
      <c r="C32" s="41" t="s">
        <v>767</v>
      </c>
      <c r="D32" s="43">
        <v>199</v>
      </c>
      <c r="E32" s="49">
        <f t="shared" si="0"/>
        <v>119.39999999999999</v>
      </c>
      <c r="F32" s="39"/>
      <c r="G32" s="39">
        <f t="shared" si="1"/>
        <v>0</v>
      </c>
    </row>
    <row r="33" spans="1:7" x14ac:dyDescent="0.25">
      <c r="A33" s="40" t="s">
        <v>768</v>
      </c>
      <c r="B33" s="41" t="s">
        <v>753</v>
      </c>
      <c r="C33" s="41" t="s">
        <v>769</v>
      </c>
      <c r="D33" s="43">
        <v>199</v>
      </c>
      <c r="E33" s="49">
        <f t="shared" si="0"/>
        <v>119.39999999999999</v>
      </c>
      <c r="F33" s="39"/>
      <c r="G33" s="39">
        <f t="shared" si="1"/>
        <v>0</v>
      </c>
    </row>
    <row r="34" spans="1:7" x14ac:dyDescent="0.25">
      <c r="A34" s="40" t="s">
        <v>770</v>
      </c>
      <c r="B34" s="41" t="s">
        <v>753</v>
      </c>
      <c r="C34" s="41" t="s">
        <v>771</v>
      </c>
      <c r="D34" s="43">
        <v>199</v>
      </c>
      <c r="E34" s="49">
        <f t="shared" si="0"/>
        <v>119.39999999999999</v>
      </c>
      <c r="F34" s="39"/>
      <c r="G34" s="39">
        <f t="shared" si="1"/>
        <v>0</v>
      </c>
    </row>
    <row r="35" spans="1:7" x14ac:dyDescent="0.25">
      <c r="A35" s="40" t="s">
        <v>772</v>
      </c>
      <c r="B35" s="41" t="s">
        <v>753</v>
      </c>
      <c r="C35" s="41" t="s">
        <v>773</v>
      </c>
      <c r="D35" s="43">
        <v>199</v>
      </c>
      <c r="E35" s="49">
        <f t="shared" si="0"/>
        <v>119.39999999999999</v>
      </c>
      <c r="F35" s="39"/>
      <c r="G35" s="39">
        <f t="shared" si="1"/>
        <v>0</v>
      </c>
    </row>
    <row r="36" spans="1:7" x14ac:dyDescent="0.25">
      <c r="A36" s="40" t="s">
        <v>774</v>
      </c>
      <c r="B36" s="41" t="s">
        <v>753</v>
      </c>
      <c r="C36" s="41" t="s">
        <v>775</v>
      </c>
      <c r="D36" s="43">
        <v>199</v>
      </c>
      <c r="E36" s="49">
        <f t="shared" si="0"/>
        <v>119.39999999999999</v>
      </c>
      <c r="F36" s="39"/>
      <c r="G36" s="39">
        <f t="shared" si="1"/>
        <v>0</v>
      </c>
    </row>
    <row r="37" spans="1:7" x14ac:dyDescent="0.25">
      <c r="A37" s="40" t="s">
        <v>776</v>
      </c>
      <c r="B37" s="41" t="s">
        <v>777</v>
      </c>
      <c r="C37" s="41" t="s">
        <v>713</v>
      </c>
      <c r="D37" s="43">
        <v>399</v>
      </c>
      <c r="E37" s="49">
        <f t="shared" si="0"/>
        <v>239.39999999999998</v>
      </c>
      <c r="F37" s="39"/>
      <c r="G37" s="39">
        <f t="shared" si="1"/>
        <v>0</v>
      </c>
    </row>
    <row r="38" spans="1:7" x14ac:dyDescent="0.25">
      <c r="A38" s="40" t="s">
        <v>778</v>
      </c>
      <c r="B38" s="41" t="s">
        <v>777</v>
      </c>
      <c r="C38" s="41" t="s">
        <v>715</v>
      </c>
      <c r="D38" s="43">
        <v>399</v>
      </c>
      <c r="E38" s="49">
        <f t="shared" si="0"/>
        <v>239.39999999999998</v>
      </c>
      <c r="F38" s="39"/>
      <c r="G38" s="39">
        <f t="shared" si="1"/>
        <v>0</v>
      </c>
    </row>
    <row r="39" spans="1:7" x14ac:dyDescent="0.25">
      <c r="A39" s="40" t="s">
        <v>779</v>
      </c>
      <c r="B39" s="41" t="s">
        <v>777</v>
      </c>
      <c r="C39" s="41" t="s">
        <v>764</v>
      </c>
      <c r="D39" s="43">
        <v>399</v>
      </c>
      <c r="E39" s="49">
        <f t="shared" si="0"/>
        <v>239.39999999999998</v>
      </c>
      <c r="F39" s="39"/>
      <c r="G39" s="39">
        <f t="shared" si="1"/>
        <v>0</v>
      </c>
    </row>
    <row r="40" spans="1:7" x14ac:dyDescent="0.25">
      <c r="A40" s="40" t="s">
        <v>780</v>
      </c>
      <c r="B40" s="41" t="s">
        <v>777</v>
      </c>
      <c r="C40" s="41" t="s">
        <v>717</v>
      </c>
      <c r="D40" s="43">
        <v>399</v>
      </c>
      <c r="E40" s="49">
        <f t="shared" si="0"/>
        <v>239.39999999999998</v>
      </c>
      <c r="F40" s="39"/>
      <c r="G40" s="39">
        <f t="shared" si="1"/>
        <v>0</v>
      </c>
    </row>
    <row r="41" spans="1:7" x14ac:dyDescent="0.25">
      <c r="A41" s="40" t="s">
        <v>781</v>
      </c>
      <c r="B41" s="41" t="s">
        <v>777</v>
      </c>
      <c r="C41" s="41" t="s">
        <v>767</v>
      </c>
      <c r="D41" s="43">
        <v>399</v>
      </c>
      <c r="E41" s="49">
        <f t="shared" si="0"/>
        <v>239.39999999999998</v>
      </c>
      <c r="F41" s="39"/>
      <c r="G41" s="39">
        <f t="shared" si="1"/>
        <v>0</v>
      </c>
    </row>
    <row r="42" spans="1:7" x14ac:dyDescent="0.25">
      <c r="A42" s="40" t="s">
        <v>782</v>
      </c>
      <c r="B42" s="41" t="s">
        <v>777</v>
      </c>
      <c r="C42" s="41" t="s">
        <v>769</v>
      </c>
      <c r="D42" s="43">
        <v>399</v>
      </c>
      <c r="E42" s="49">
        <f t="shared" si="0"/>
        <v>239.39999999999998</v>
      </c>
      <c r="F42" s="39"/>
      <c r="G42" s="39">
        <f t="shared" si="1"/>
        <v>0</v>
      </c>
    </row>
    <row r="43" spans="1:7" x14ac:dyDescent="0.25">
      <c r="A43" s="40" t="s">
        <v>783</v>
      </c>
      <c r="B43" s="41" t="s">
        <v>777</v>
      </c>
      <c r="C43" s="41" t="s">
        <v>771</v>
      </c>
      <c r="D43" s="43">
        <v>399</v>
      </c>
      <c r="E43" s="49">
        <f t="shared" si="0"/>
        <v>239.39999999999998</v>
      </c>
      <c r="F43" s="39"/>
      <c r="G43" s="39">
        <f t="shared" si="1"/>
        <v>0</v>
      </c>
    </row>
    <row r="44" spans="1:7" x14ac:dyDescent="0.25">
      <c r="A44" s="40" t="s">
        <v>784</v>
      </c>
      <c r="B44" s="41" t="s">
        <v>777</v>
      </c>
      <c r="C44" s="41" t="s">
        <v>773</v>
      </c>
      <c r="D44" s="43">
        <v>399</v>
      </c>
      <c r="E44" s="49">
        <f t="shared" si="0"/>
        <v>239.39999999999998</v>
      </c>
      <c r="F44" s="39"/>
      <c r="G44" s="39">
        <f t="shared" si="1"/>
        <v>0</v>
      </c>
    </row>
    <row r="45" spans="1:7" x14ac:dyDescent="0.25">
      <c r="A45" s="40" t="s">
        <v>785</v>
      </c>
      <c r="B45" s="41" t="s">
        <v>777</v>
      </c>
      <c r="C45" s="41" t="s">
        <v>775</v>
      </c>
      <c r="D45" s="43">
        <v>399</v>
      </c>
      <c r="E45" s="49">
        <f t="shared" si="0"/>
        <v>239.39999999999998</v>
      </c>
      <c r="F45" s="39"/>
      <c r="G45" s="39">
        <f t="shared" si="1"/>
        <v>0</v>
      </c>
    </row>
    <row r="46" spans="1:7" x14ac:dyDescent="0.25">
      <c r="A46" s="40" t="s">
        <v>786</v>
      </c>
      <c r="B46" s="41" t="s">
        <v>777</v>
      </c>
      <c r="C46" s="41" t="s">
        <v>787</v>
      </c>
      <c r="D46" s="43">
        <v>399</v>
      </c>
      <c r="E46" s="49">
        <f t="shared" si="0"/>
        <v>239.39999999999998</v>
      </c>
      <c r="F46" s="39"/>
      <c r="G46" s="39">
        <f t="shared" si="1"/>
        <v>0</v>
      </c>
    </row>
    <row r="47" spans="1:7" x14ac:dyDescent="0.25">
      <c r="A47" s="40" t="s">
        <v>788</v>
      </c>
      <c r="B47" s="41" t="s">
        <v>789</v>
      </c>
      <c r="C47" s="41" t="s">
        <v>717</v>
      </c>
      <c r="D47" s="43">
        <v>1295</v>
      </c>
      <c r="E47" s="49">
        <f t="shared" si="0"/>
        <v>777</v>
      </c>
      <c r="F47" s="39"/>
      <c r="G47" s="39">
        <f t="shared" si="1"/>
        <v>0</v>
      </c>
    </row>
    <row r="48" spans="1:7" x14ac:dyDescent="0.25">
      <c r="A48" s="40" t="s">
        <v>790</v>
      </c>
      <c r="B48" s="41" t="s">
        <v>789</v>
      </c>
      <c r="C48" s="41" t="s">
        <v>767</v>
      </c>
      <c r="D48" s="43">
        <v>1295</v>
      </c>
      <c r="E48" s="49">
        <f t="shared" si="0"/>
        <v>777</v>
      </c>
      <c r="F48" s="39"/>
      <c r="G48" s="39">
        <f t="shared" si="1"/>
        <v>0</v>
      </c>
    </row>
    <row r="49" spans="1:7" x14ac:dyDescent="0.25">
      <c r="A49" s="40" t="s">
        <v>791</v>
      </c>
      <c r="B49" s="41" t="s">
        <v>789</v>
      </c>
      <c r="C49" s="41" t="s">
        <v>769</v>
      </c>
      <c r="D49" s="43">
        <v>1295</v>
      </c>
      <c r="E49" s="49">
        <f t="shared" si="0"/>
        <v>777</v>
      </c>
      <c r="F49" s="39"/>
      <c r="G49" s="39">
        <f t="shared" si="1"/>
        <v>0</v>
      </c>
    </row>
    <row r="50" spans="1:7" x14ac:dyDescent="0.25">
      <c r="A50" s="40" t="s">
        <v>792</v>
      </c>
      <c r="B50" s="41" t="s">
        <v>789</v>
      </c>
      <c r="C50" s="41" t="s">
        <v>771</v>
      </c>
      <c r="D50" s="43">
        <v>1295</v>
      </c>
      <c r="E50" s="49">
        <f t="shared" si="0"/>
        <v>777</v>
      </c>
      <c r="F50" s="39"/>
      <c r="G50" s="39">
        <f t="shared" si="1"/>
        <v>0</v>
      </c>
    </row>
    <row r="51" spans="1:7" x14ac:dyDescent="0.25">
      <c r="A51" s="40" t="s">
        <v>793</v>
      </c>
      <c r="B51" s="41" t="s">
        <v>789</v>
      </c>
      <c r="C51" s="41" t="s">
        <v>773</v>
      </c>
      <c r="D51" s="43">
        <v>1295</v>
      </c>
      <c r="E51" s="49">
        <f t="shared" si="0"/>
        <v>777</v>
      </c>
      <c r="F51" s="39"/>
      <c r="G51" s="39">
        <f t="shared" si="1"/>
        <v>0</v>
      </c>
    </row>
    <row r="52" spans="1:7" x14ac:dyDescent="0.25">
      <c r="A52" s="40" t="s">
        <v>794</v>
      </c>
      <c r="B52" s="41" t="s">
        <v>789</v>
      </c>
      <c r="C52" s="41" t="s">
        <v>775</v>
      </c>
      <c r="D52" s="43">
        <v>1295</v>
      </c>
      <c r="E52" s="49">
        <f t="shared" si="0"/>
        <v>777</v>
      </c>
      <c r="F52" s="39"/>
      <c r="G52" s="39">
        <f t="shared" si="1"/>
        <v>0</v>
      </c>
    </row>
    <row r="53" spans="1:7" x14ac:dyDescent="0.25">
      <c r="A53" s="40" t="s">
        <v>795</v>
      </c>
      <c r="B53" s="41" t="s">
        <v>789</v>
      </c>
      <c r="C53" s="41" t="s">
        <v>787</v>
      </c>
      <c r="D53" s="43">
        <v>1295</v>
      </c>
      <c r="E53" s="49">
        <f t="shared" si="0"/>
        <v>777</v>
      </c>
      <c r="F53" s="39"/>
      <c r="G53" s="39">
        <f t="shared" si="1"/>
        <v>0</v>
      </c>
    </row>
    <row r="54" spans="1:7" x14ac:dyDescent="0.25">
      <c r="A54" s="40" t="s">
        <v>796</v>
      </c>
      <c r="B54" s="41" t="s">
        <v>789</v>
      </c>
      <c r="C54" s="41" t="s">
        <v>797</v>
      </c>
      <c r="D54" s="43">
        <v>1295</v>
      </c>
      <c r="E54" s="49">
        <f t="shared" si="0"/>
        <v>777</v>
      </c>
      <c r="F54" s="39"/>
      <c r="G54" s="39">
        <f t="shared" si="1"/>
        <v>0</v>
      </c>
    </row>
    <row r="55" spans="1:7" x14ac:dyDescent="0.25">
      <c r="A55" s="40" t="s">
        <v>798</v>
      </c>
      <c r="B55" s="41" t="s">
        <v>789</v>
      </c>
      <c r="C55" s="41" t="s">
        <v>799</v>
      </c>
      <c r="D55" s="43">
        <v>1295</v>
      </c>
      <c r="E55" s="49">
        <f t="shared" si="0"/>
        <v>777</v>
      </c>
      <c r="F55" s="39"/>
      <c r="G55" s="39">
        <f t="shared" si="1"/>
        <v>0</v>
      </c>
    </row>
    <row r="56" spans="1:7" x14ac:dyDescent="0.25">
      <c r="A56" s="40" t="s">
        <v>800</v>
      </c>
      <c r="B56" s="41" t="s">
        <v>789</v>
      </c>
      <c r="C56" s="41" t="s">
        <v>801</v>
      </c>
      <c r="D56" s="43">
        <v>1295</v>
      </c>
      <c r="E56" s="49">
        <f t="shared" si="0"/>
        <v>777</v>
      </c>
      <c r="F56" s="39"/>
      <c r="G56" s="39">
        <f t="shared" si="1"/>
        <v>0</v>
      </c>
    </row>
    <row r="57" spans="1:7" x14ac:dyDescent="0.25">
      <c r="A57" s="40" t="s">
        <v>802</v>
      </c>
      <c r="B57" s="41" t="s">
        <v>803</v>
      </c>
      <c r="C57" s="41" t="s">
        <v>717</v>
      </c>
      <c r="D57" s="43">
        <v>799</v>
      </c>
      <c r="E57" s="49">
        <f t="shared" si="0"/>
        <v>479.4</v>
      </c>
      <c r="F57" s="39"/>
      <c r="G57" s="39">
        <f t="shared" si="1"/>
        <v>0</v>
      </c>
    </row>
    <row r="58" spans="1:7" x14ac:dyDescent="0.25">
      <c r="A58" s="40" t="s">
        <v>804</v>
      </c>
      <c r="B58" s="41" t="s">
        <v>803</v>
      </c>
      <c r="C58" s="41" t="s">
        <v>767</v>
      </c>
      <c r="D58" s="43">
        <v>799</v>
      </c>
      <c r="E58" s="49">
        <f t="shared" si="0"/>
        <v>479.4</v>
      </c>
      <c r="F58" s="39"/>
      <c r="G58" s="39">
        <f t="shared" si="1"/>
        <v>0</v>
      </c>
    </row>
    <row r="59" spans="1:7" x14ac:dyDescent="0.25">
      <c r="A59" s="40" t="s">
        <v>805</v>
      </c>
      <c r="B59" s="41" t="s">
        <v>803</v>
      </c>
      <c r="C59" s="41" t="s">
        <v>769</v>
      </c>
      <c r="D59" s="43">
        <v>799</v>
      </c>
      <c r="E59" s="49">
        <f t="shared" si="0"/>
        <v>479.4</v>
      </c>
      <c r="F59" s="39"/>
      <c r="G59" s="39">
        <f t="shared" si="1"/>
        <v>0</v>
      </c>
    </row>
    <row r="60" spans="1:7" x14ac:dyDescent="0.25">
      <c r="A60" s="40" t="s">
        <v>806</v>
      </c>
      <c r="B60" s="41" t="s">
        <v>803</v>
      </c>
      <c r="C60" s="41" t="s">
        <v>771</v>
      </c>
      <c r="D60" s="43">
        <v>799</v>
      </c>
      <c r="E60" s="49">
        <f t="shared" si="0"/>
        <v>479.4</v>
      </c>
      <c r="F60" s="39"/>
      <c r="G60" s="39">
        <f t="shared" si="1"/>
        <v>0</v>
      </c>
    </row>
    <row r="61" spans="1:7" x14ac:dyDescent="0.25">
      <c r="A61" s="40" t="s">
        <v>807</v>
      </c>
      <c r="B61" s="41" t="s">
        <v>803</v>
      </c>
      <c r="C61" s="41" t="s">
        <v>773</v>
      </c>
      <c r="D61" s="43">
        <v>799</v>
      </c>
      <c r="E61" s="49">
        <f t="shared" si="0"/>
        <v>479.4</v>
      </c>
      <c r="F61" s="39"/>
      <c r="G61" s="39">
        <f t="shared" si="1"/>
        <v>0</v>
      </c>
    </row>
    <row r="62" spans="1:7" x14ac:dyDescent="0.25">
      <c r="A62" s="40" t="s">
        <v>808</v>
      </c>
      <c r="B62" s="41" t="s">
        <v>803</v>
      </c>
      <c r="C62" s="41" t="s">
        <v>775</v>
      </c>
      <c r="D62" s="43">
        <v>799</v>
      </c>
      <c r="E62" s="49">
        <f t="shared" si="0"/>
        <v>479.4</v>
      </c>
      <c r="F62" s="39"/>
      <c r="G62" s="39">
        <f t="shared" si="1"/>
        <v>0</v>
      </c>
    </row>
    <row r="63" spans="1:7" x14ac:dyDescent="0.25">
      <c r="A63" s="40" t="s">
        <v>809</v>
      </c>
      <c r="B63" s="41" t="s">
        <v>803</v>
      </c>
      <c r="C63" s="41" t="s">
        <v>787</v>
      </c>
      <c r="D63" s="43">
        <v>799</v>
      </c>
      <c r="E63" s="49">
        <f t="shared" si="0"/>
        <v>479.4</v>
      </c>
      <c r="F63" s="39"/>
      <c r="G63" s="39">
        <f t="shared" si="1"/>
        <v>0</v>
      </c>
    </row>
    <row r="64" spans="1:7" x14ac:dyDescent="0.25">
      <c r="A64" s="40" t="s">
        <v>810</v>
      </c>
      <c r="B64" s="41" t="s">
        <v>803</v>
      </c>
      <c r="C64" s="41" t="s">
        <v>797</v>
      </c>
      <c r="D64" s="43">
        <v>799</v>
      </c>
      <c r="E64" s="49">
        <f t="shared" si="0"/>
        <v>479.4</v>
      </c>
      <c r="F64" s="39"/>
      <c r="G64" s="39">
        <f t="shared" si="1"/>
        <v>0</v>
      </c>
    </row>
    <row r="65" spans="1:7" x14ac:dyDescent="0.25">
      <c r="A65" s="40" t="s">
        <v>811</v>
      </c>
      <c r="B65" s="41" t="s">
        <v>803</v>
      </c>
      <c r="C65" s="41" t="s">
        <v>799</v>
      </c>
      <c r="D65" s="43">
        <v>799</v>
      </c>
      <c r="E65" s="49">
        <f t="shared" si="0"/>
        <v>479.4</v>
      </c>
      <c r="F65" s="39"/>
      <c r="G65" s="39">
        <f t="shared" si="1"/>
        <v>0</v>
      </c>
    </row>
    <row r="66" spans="1:7" x14ac:dyDescent="0.25">
      <c r="A66" s="40" t="s">
        <v>812</v>
      </c>
      <c r="B66" s="41" t="s">
        <v>813</v>
      </c>
      <c r="C66" s="41" t="s">
        <v>717</v>
      </c>
      <c r="D66" s="43" t="s">
        <v>814</v>
      </c>
      <c r="E66" s="49">
        <f t="shared" si="0"/>
        <v>2097</v>
      </c>
      <c r="F66" s="39"/>
      <c r="G66" s="39">
        <f t="shared" si="1"/>
        <v>0</v>
      </c>
    </row>
    <row r="67" spans="1:7" x14ac:dyDescent="0.25">
      <c r="A67" s="40" t="s">
        <v>815</v>
      </c>
      <c r="B67" s="41" t="s">
        <v>813</v>
      </c>
      <c r="C67" s="41" t="s">
        <v>816</v>
      </c>
      <c r="D67" s="43" t="s">
        <v>814</v>
      </c>
      <c r="E67" s="49">
        <f t="shared" si="0"/>
        <v>2097</v>
      </c>
      <c r="F67" s="39"/>
      <c r="G67" s="39">
        <f t="shared" si="1"/>
        <v>0</v>
      </c>
    </row>
    <row r="68" spans="1:7" x14ac:dyDescent="0.25">
      <c r="A68" s="40" t="s">
        <v>817</v>
      </c>
      <c r="B68" s="41" t="s">
        <v>813</v>
      </c>
      <c r="C68" s="41" t="s">
        <v>767</v>
      </c>
      <c r="D68" s="43" t="s">
        <v>814</v>
      </c>
      <c r="E68" s="49">
        <f t="shared" si="0"/>
        <v>2097</v>
      </c>
      <c r="F68" s="39"/>
      <c r="G68" s="39">
        <f t="shared" si="1"/>
        <v>0</v>
      </c>
    </row>
    <row r="69" spans="1:7" x14ac:dyDescent="0.25">
      <c r="A69" s="40" t="s">
        <v>818</v>
      </c>
      <c r="B69" s="41" t="s">
        <v>813</v>
      </c>
      <c r="C69" s="41" t="s">
        <v>819</v>
      </c>
      <c r="D69" s="43" t="s">
        <v>814</v>
      </c>
      <c r="E69" s="49">
        <f t="shared" si="0"/>
        <v>2097</v>
      </c>
      <c r="F69" s="39"/>
      <c r="G69" s="39">
        <f t="shared" si="1"/>
        <v>0</v>
      </c>
    </row>
    <row r="70" spans="1:7" x14ac:dyDescent="0.25">
      <c r="A70" s="40" t="s">
        <v>820</v>
      </c>
      <c r="B70" s="41" t="s">
        <v>813</v>
      </c>
      <c r="C70" s="41" t="s">
        <v>769</v>
      </c>
      <c r="D70" s="43" t="s">
        <v>814</v>
      </c>
      <c r="E70" s="49">
        <f t="shared" ref="E70:E124" si="2">D70*60%</f>
        <v>2097</v>
      </c>
      <c r="F70" s="39"/>
      <c r="G70" s="39">
        <f t="shared" ref="G70:G124" si="3">E70*F70</f>
        <v>0</v>
      </c>
    </row>
    <row r="71" spans="1:7" x14ac:dyDescent="0.25">
      <c r="A71" s="40" t="s">
        <v>821</v>
      </c>
      <c r="B71" s="41" t="s">
        <v>813</v>
      </c>
      <c r="C71" s="41" t="s">
        <v>822</v>
      </c>
      <c r="D71" s="43" t="s">
        <v>814</v>
      </c>
      <c r="E71" s="49">
        <f t="shared" si="2"/>
        <v>2097</v>
      </c>
      <c r="F71" s="39"/>
      <c r="G71" s="39">
        <f t="shared" si="3"/>
        <v>0</v>
      </c>
    </row>
    <row r="72" spans="1:7" x14ac:dyDescent="0.25">
      <c r="A72" s="40" t="s">
        <v>823</v>
      </c>
      <c r="B72" s="41" t="s">
        <v>813</v>
      </c>
      <c r="C72" s="41" t="s">
        <v>771</v>
      </c>
      <c r="D72" s="43" t="s">
        <v>814</v>
      </c>
      <c r="E72" s="49">
        <f t="shared" si="2"/>
        <v>2097</v>
      </c>
      <c r="F72" s="39"/>
      <c r="G72" s="39">
        <f t="shared" si="3"/>
        <v>0</v>
      </c>
    </row>
    <row r="73" spans="1:7" x14ac:dyDescent="0.25">
      <c r="A73" s="40" t="s">
        <v>824</v>
      </c>
      <c r="B73" s="41" t="s">
        <v>813</v>
      </c>
      <c r="C73" s="41" t="s">
        <v>825</v>
      </c>
      <c r="D73" s="43" t="s">
        <v>814</v>
      </c>
      <c r="E73" s="49">
        <f t="shared" si="2"/>
        <v>2097</v>
      </c>
      <c r="F73" s="39"/>
      <c r="G73" s="39">
        <f t="shared" si="3"/>
        <v>0</v>
      </c>
    </row>
    <row r="74" spans="1:7" x14ac:dyDescent="0.25">
      <c r="A74" s="40" t="s">
        <v>826</v>
      </c>
      <c r="B74" s="41" t="s">
        <v>813</v>
      </c>
      <c r="C74" s="41" t="s">
        <v>773</v>
      </c>
      <c r="D74" s="43" t="s">
        <v>814</v>
      </c>
      <c r="E74" s="49">
        <f t="shared" si="2"/>
        <v>2097</v>
      </c>
      <c r="F74" s="39"/>
      <c r="G74" s="39">
        <f t="shared" si="3"/>
        <v>0</v>
      </c>
    </row>
    <row r="75" spans="1:7" x14ac:dyDescent="0.25">
      <c r="A75" s="40" t="s">
        <v>827</v>
      </c>
      <c r="B75" s="41" t="s">
        <v>813</v>
      </c>
      <c r="C75" s="41" t="s">
        <v>828</v>
      </c>
      <c r="D75" s="43" t="s">
        <v>814</v>
      </c>
      <c r="E75" s="49">
        <f t="shared" si="2"/>
        <v>2097</v>
      </c>
      <c r="F75" s="39"/>
      <c r="G75" s="39">
        <f t="shared" si="3"/>
        <v>0</v>
      </c>
    </row>
    <row r="76" spans="1:7" x14ac:dyDescent="0.25">
      <c r="A76" s="40" t="s">
        <v>829</v>
      </c>
      <c r="B76" s="41" t="s">
        <v>813</v>
      </c>
      <c r="C76" s="41" t="s">
        <v>775</v>
      </c>
      <c r="D76" s="43" t="s">
        <v>814</v>
      </c>
      <c r="E76" s="49">
        <f t="shared" si="2"/>
        <v>2097</v>
      </c>
      <c r="F76" s="39"/>
      <c r="G76" s="39">
        <f t="shared" si="3"/>
        <v>0</v>
      </c>
    </row>
    <row r="77" spans="1:7" x14ac:dyDescent="0.25">
      <c r="A77" s="40" t="s">
        <v>830</v>
      </c>
      <c r="B77" s="41" t="s">
        <v>813</v>
      </c>
      <c r="C77" s="41" t="s">
        <v>831</v>
      </c>
      <c r="D77" s="43" t="s">
        <v>814</v>
      </c>
      <c r="E77" s="49">
        <f t="shared" si="2"/>
        <v>2097</v>
      </c>
      <c r="F77" s="39"/>
      <c r="G77" s="39">
        <f t="shared" si="3"/>
        <v>0</v>
      </c>
    </row>
    <row r="78" spans="1:7" x14ac:dyDescent="0.25">
      <c r="A78" s="40" t="s">
        <v>832</v>
      </c>
      <c r="B78" s="41" t="s">
        <v>813</v>
      </c>
      <c r="C78" s="41" t="s">
        <v>787</v>
      </c>
      <c r="D78" s="43" t="s">
        <v>814</v>
      </c>
      <c r="E78" s="49">
        <f t="shared" si="2"/>
        <v>2097</v>
      </c>
      <c r="F78" s="39"/>
      <c r="G78" s="39">
        <f t="shared" si="3"/>
        <v>0</v>
      </c>
    </row>
    <row r="79" spans="1:7" x14ac:dyDescent="0.25">
      <c r="A79" s="40" t="s">
        <v>833</v>
      </c>
      <c r="B79" s="41" t="s">
        <v>813</v>
      </c>
      <c r="C79" s="41" t="s">
        <v>834</v>
      </c>
      <c r="D79" s="43" t="s">
        <v>814</v>
      </c>
      <c r="E79" s="49">
        <f t="shared" si="2"/>
        <v>2097</v>
      </c>
      <c r="F79" s="39"/>
      <c r="G79" s="39">
        <f t="shared" si="3"/>
        <v>0</v>
      </c>
    </row>
    <row r="80" spans="1:7" x14ac:dyDescent="0.25">
      <c r="A80" s="40" t="s">
        <v>835</v>
      </c>
      <c r="B80" s="41" t="s">
        <v>813</v>
      </c>
      <c r="C80" s="41" t="s">
        <v>797</v>
      </c>
      <c r="D80" s="43" t="s">
        <v>814</v>
      </c>
      <c r="E80" s="49">
        <f t="shared" si="2"/>
        <v>2097</v>
      </c>
      <c r="F80" s="39"/>
      <c r="G80" s="39">
        <f t="shared" si="3"/>
        <v>0</v>
      </c>
    </row>
    <row r="81" spans="1:7" x14ac:dyDescent="0.25">
      <c r="A81" s="40" t="s">
        <v>836</v>
      </c>
      <c r="B81" s="41" t="s">
        <v>813</v>
      </c>
      <c r="C81" s="41" t="s">
        <v>837</v>
      </c>
      <c r="D81" s="43" t="s">
        <v>814</v>
      </c>
      <c r="E81" s="49">
        <f t="shared" si="2"/>
        <v>2097</v>
      </c>
      <c r="F81" s="39"/>
      <c r="G81" s="39">
        <f t="shared" si="3"/>
        <v>0</v>
      </c>
    </row>
    <row r="82" spans="1:7" x14ac:dyDescent="0.25">
      <c r="A82" s="40" t="s">
        <v>838</v>
      </c>
      <c r="B82" s="41" t="s">
        <v>813</v>
      </c>
      <c r="C82" s="41" t="s">
        <v>799</v>
      </c>
      <c r="D82" s="43" t="s">
        <v>814</v>
      </c>
      <c r="E82" s="49">
        <f t="shared" si="2"/>
        <v>2097</v>
      </c>
      <c r="F82" s="39"/>
      <c r="G82" s="39">
        <f t="shared" si="3"/>
        <v>0</v>
      </c>
    </row>
    <row r="83" spans="1:7" x14ac:dyDescent="0.25">
      <c r="A83" s="40" t="s">
        <v>839</v>
      </c>
      <c r="B83" s="41" t="s">
        <v>813</v>
      </c>
      <c r="C83" s="41" t="s">
        <v>801</v>
      </c>
      <c r="D83" s="43" t="s">
        <v>814</v>
      </c>
      <c r="E83" s="49">
        <f t="shared" si="2"/>
        <v>2097</v>
      </c>
      <c r="F83" s="39"/>
      <c r="G83" s="39">
        <f t="shared" si="3"/>
        <v>0</v>
      </c>
    </row>
    <row r="84" spans="1:7" x14ac:dyDescent="0.25">
      <c r="A84" s="40" t="s">
        <v>840</v>
      </c>
      <c r="B84" s="41" t="s">
        <v>841</v>
      </c>
      <c r="C84" s="41" t="s">
        <v>717</v>
      </c>
      <c r="D84" s="43">
        <v>2495</v>
      </c>
      <c r="E84" s="49">
        <f t="shared" si="2"/>
        <v>1497</v>
      </c>
      <c r="F84" s="39"/>
      <c r="G84" s="39">
        <f t="shared" si="3"/>
        <v>0</v>
      </c>
    </row>
    <row r="85" spans="1:7" x14ac:dyDescent="0.25">
      <c r="A85" s="40" t="s">
        <v>842</v>
      </c>
      <c r="B85" s="41" t="s">
        <v>841</v>
      </c>
      <c r="C85" s="41" t="s">
        <v>767</v>
      </c>
      <c r="D85" s="43">
        <v>2495</v>
      </c>
      <c r="E85" s="49">
        <f t="shared" si="2"/>
        <v>1497</v>
      </c>
      <c r="F85" s="39"/>
      <c r="G85" s="39">
        <f t="shared" si="3"/>
        <v>0</v>
      </c>
    </row>
    <row r="86" spans="1:7" x14ac:dyDescent="0.25">
      <c r="A86" s="40" t="s">
        <v>843</v>
      </c>
      <c r="B86" s="41" t="s">
        <v>841</v>
      </c>
      <c r="C86" s="41" t="s">
        <v>769</v>
      </c>
      <c r="D86" s="43">
        <v>2495</v>
      </c>
      <c r="E86" s="49">
        <f t="shared" si="2"/>
        <v>1497</v>
      </c>
      <c r="F86" s="39"/>
      <c r="G86" s="39">
        <f t="shared" si="3"/>
        <v>0</v>
      </c>
    </row>
    <row r="87" spans="1:7" x14ac:dyDescent="0.25">
      <c r="A87" s="40" t="s">
        <v>844</v>
      </c>
      <c r="B87" s="41" t="s">
        <v>841</v>
      </c>
      <c r="C87" s="41" t="s">
        <v>771</v>
      </c>
      <c r="D87" s="43">
        <v>2495</v>
      </c>
      <c r="E87" s="49">
        <f t="shared" si="2"/>
        <v>1497</v>
      </c>
      <c r="F87" s="39"/>
      <c r="G87" s="39">
        <f t="shared" si="3"/>
        <v>0</v>
      </c>
    </row>
    <row r="88" spans="1:7" x14ac:dyDescent="0.25">
      <c r="A88" s="40" t="s">
        <v>845</v>
      </c>
      <c r="B88" s="41" t="s">
        <v>841</v>
      </c>
      <c r="C88" s="41" t="s">
        <v>773</v>
      </c>
      <c r="D88" s="43">
        <v>2495</v>
      </c>
      <c r="E88" s="49">
        <f t="shared" si="2"/>
        <v>1497</v>
      </c>
      <c r="F88" s="39"/>
      <c r="G88" s="39">
        <f t="shared" si="3"/>
        <v>0</v>
      </c>
    </row>
    <row r="89" spans="1:7" x14ac:dyDescent="0.25">
      <c r="A89" s="40" t="s">
        <v>846</v>
      </c>
      <c r="B89" s="41" t="s">
        <v>841</v>
      </c>
      <c r="C89" s="41" t="s">
        <v>775</v>
      </c>
      <c r="D89" s="43">
        <v>2495</v>
      </c>
      <c r="E89" s="49">
        <f t="shared" si="2"/>
        <v>1497</v>
      </c>
      <c r="F89" s="39"/>
      <c r="G89" s="39">
        <f t="shared" si="3"/>
        <v>0</v>
      </c>
    </row>
    <row r="90" spans="1:7" x14ac:dyDescent="0.25">
      <c r="A90" s="40" t="s">
        <v>847</v>
      </c>
      <c r="B90" s="41" t="s">
        <v>841</v>
      </c>
      <c r="C90" s="41" t="s">
        <v>787</v>
      </c>
      <c r="D90" s="43">
        <v>2495</v>
      </c>
      <c r="E90" s="49">
        <f t="shared" si="2"/>
        <v>1497</v>
      </c>
      <c r="F90" s="39"/>
      <c r="G90" s="39">
        <f t="shared" si="3"/>
        <v>0</v>
      </c>
    </row>
    <row r="91" spans="1:7" x14ac:dyDescent="0.25">
      <c r="A91" s="40" t="s">
        <v>848</v>
      </c>
      <c r="B91" s="41" t="s">
        <v>841</v>
      </c>
      <c r="C91" s="41" t="s">
        <v>797</v>
      </c>
      <c r="D91" s="43">
        <v>2495</v>
      </c>
      <c r="E91" s="49">
        <f t="shared" si="2"/>
        <v>1497</v>
      </c>
      <c r="F91" s="39"/>
      <c r="G91" s="39">
        <f t="shared" si="3"/>
        <v>0</v>
      </c>
    </row>
    <row r="92" spans="1:7" x14ac:dyDescent="0.25">
      <c r="A92" s="40" t="s">
        <v>849</v>
      </c>
      <c r="B92" s="41" t="s">
        <v>841</v>
      </c>
      <c r="C92" s="41" t="s">
        <v>799</v>
      </c>
      <c r="D92" s="43">
        <v>2495</v>
      </c>
      <c r="E92" s="49">
        <f t="shared" si="2"/>
        <v>1497</v>
      </c>
      <c r="F92" s="39"/>
      <c r="G92" s="39">
        <f t="shared" si="3"/>
        <v>0</v>
      </c>
    </row>
    <row r="93" spans="1:7" x14ac:dyDescent="0.25">
      <c r="A93" s="40" t="s">
        <v>850</v>
      </c>
      <c r="B93" s="41" t="s">
        <v>841</v>
      </c>
      <c r="C93" s="41" t="s">
        <v>801</v>
      </c>
      <c r="D93" s="43">
        <v>2495</v>
      </c>
      <c r="E93" s="49">
        <f t="shared" si="2"/>
        <v>1497</v>
      </c>
      <c r="F93" s="39"/>
      <c r="G93" s="39">
        <f t="shared" si="3"/>
        <v>0</v>
      </c>
    </row>
    <row r="94" spans="1:7" x14ac:dyDescent="0.25">
      <c r="A94" s="40">
        <v>39130</v>
      </c>
      <c r="B94" s="41" t="s">
        <v>851</v>
      </c>
      <c r="C94" s="41" t="s">
        <v>717</v>
      </c>
      <c r="D94" s="43">
        <v>2995</v>
      </c>
      <c r="E94" s="49">
        <f t="shared" si="2"/>
        <v>1797</v>
      </c>
      <c r="F94" s="39"/>
      <c r="G94" s="39">
        <f t="shared" si="3"/>
        <v>0</v>
      </c>
    </row>
    <row r="95" spans="1:7" x14ac:dyDescent="0.25">
      <c r="A95" s="40">
        <v>39135</v>
      </c>
      <c r="B95" s="41" t="s">
        <v>851</v>
      </c>
      <c r="C95" s="41" t="s">
        <v>767</v>
      </c>
      <c r="D95" s="43">
        <v>2995</v>
      </c>
      <c r="E95" s="49">
        <f t="shared" si="2"/>
        <v>1797</v>
      </c>
      <c r="F95" s="39"/>
      <c r="G95" s="39">
        <f t="shared" si="3"/>
        <v>0</v>
      </c>
    </row>
    <row r="96" spans="1:7" x14ac:dyDescent="0.25">
      <c r="A96" s="40">
        <v>39140</v>
      </c>
      <c r="B96" s="41" t="s">
        <v>851</v>
      </c>
      <c r="C96" s="41" t="s">
        <v>769</v>
      </c>
      <c r="D96" s="43">
        <v>2995</v>
      </c>
      <c r="E96" s="49">
        <f t="shared" si="2"/>
        <v>1797</v>
      </c>
      <c r="F96" s="39"/>
      <c r="G96" s="39">
        <f t="shared" si="3"/>
        <v>0</v>
      </c>
    </row>
    <row r="97" spans="1:7" x14ac:dyDescent="0.25">
      <c r="A97" s="40">
        <v>39145</v>
      </c>
      <c r="B97" s="41" t="s">
        <v>851</v>
      </c>
      <c r="C97" s="41" t="s">
        <v>771</v>
      </c>
      <c r="D97" s="43">
        <v>2995</v>
      </c>
      <c r="E97" s="49">
        <f t="shared" si="2"/>
        <v>1797</v>
      </c>
      <c r="F97" s="39"/>
      <c r="G97" s="39">
        <f t="shared" si="3"/>
        <v>0</v>
      </c>
    </row>
    <row r="98" spans="1:7" x14ac:dyDescent="0.25">
      <c r="A98" s="40">
        <v>39150</v>
      </c>
      <c r="B98" s="41" t="s">
        <v>851</v>
      </c>
      <c r="C98" s="41" t="s">
        <v>773</v>
      </c>
      <c r="D98" s="43">
        <v>2995</v>
      </c>
      <c r="E98" s="49">
        <f t="shared" si="2"/>
        <v>1797</v>
      </c>
      <c r="F98" s="39"/>
      <c r="G98" s="39">
        <f t="shared" si="3"/>
        <v>0</v>
      </c>
    </row>
    <row r="99" spans="1:7" x14ac:dyDescent="0.25">
      <c r="A99" s="40">
        <v>39155</v>
      </c>
      <c r="B99" s="41" t="s">
        <v>851</v>
      </c>
      <c r="C99" s="41" t="s">
        <v>775</v>
      </c>
      <c r="D99" s="43">
        <v>2995</v>
      </c>
      <c r="E99" s="49">
        <f t="shared" si="2"/>
        <v>1797</v>
      </c>
      <c r="F99" s="39"/>
      <c r="G99" s="39">
        <f t="shared" si="3"/>
        <v>0</v>
      </c>
    </row>
    <row r="100" spans="1:7" x14ac:dyDescent="0.25">
      <c r="A100" s="40">
        <v>39160</v>
      </c>
      <c r="B100" s="41" t="s">
        <v>851</v>
      </c>
      <c r="C100" s="41" t="s">
        <v>787</v>
      </c>
      <c r="D100" s="43">
        <v>2995</v>
      </c>
      <c r="E100" s="49">
        <f t="shared" si="2"/>
        <v>1797</v>
      </c>
      <c r="F100" s="39"/>
      <c r="G100" s="39">
        <f t="shared" si="3"/>
        <v>0</v>
      </c>
    </row>
    <row r="101" spans="1:7" x14ac:dyDescent="0.25">
      <c r="A101" s="40">
        <v>39165</v>
      </c>
      <c r="B101" s="41" t="s">
        <v>851</v>
      </c>
      <c r="C101" s="41" t="s">
        <v>797</v>
      </c>
      <c r="D101" s="43">
        <v>2995</v>
      </c>
      <c r="E101" s="49">
        <f t="shared" si="2"/>
        <v>1797</v>
      </c>
      <c r="F101" s="39"/>
      <c r="G101" s="39">
        <f t="shared" si="3"/>
        <v>0</v>
      </c>
    </row>
    <row r="102" spans="1:7" x14ac:dyDescent="0.25">
      <c r="A102" s="40">
        <v>39170</v>
      </c>
      <c r="B102" s="41" t="s">
        <v>851</v>
      </c>
      <c r="C102" s="41" t="s">
        <v>799</v>
      </c>
      <c r="D102" s="43">
        <v>2995</v>
      </c>
      <c r="E102" s="49">
        <f t="shared" si="2"/>
        <v>1797</v>
      </c>
      <c r="F102" s="39"/>
      <c r="G102" s="39">
        <f t="shared" si="3"/>
        <v>0</v>
      </c>
    </row>
    <row r="103" spans="1:7" x14ac:dyDescent="0.25">
      <c r="A103" s="40">
        <v>39175</v>
      </c>
      <c r="B103" s="41" t="s">
        <v>851</v>
      </c>
      <c r="C103" s="41" t="s">
        <v>801</v>
      </c>
      <c r="D103" s="43">
        <v>2995</v>
      </c>
      <c r="E103" s="49">
        <f t="shared" si="2"/>
        <v>1797</v>
      </c>
      <c r="F103" s="39"/>
      <c r="G103" s="39">
        <f t="shared" si="3"/>
        <v>0</v>
      </c>
    </row>
    <row r="104" spans="1:7" x14ac:dyDescent="0.25">
      <c r="A104" s="40">
        <v>85130</v>
      </c>
      <c r="B104" s="41" t="s">
        <v>852</v>
      </c>
      <c r="C104" s="41" t="s">
        <v>717</v>
      </c>
      <c r="D104" s="43">
        <v>999</v>
      </c>
      <c r="E104" s="49">
        <f t="shared" si="2"/>
        <v>599.4</v>
      </c>
      <c r="F104" s="39"/>
      <c r="G104" s="39">
        <f t="shared" si="3"/>
        <v>0</v>
      </c>
    </row>
    <row r="105" spans="1:7" x14ac:dyDescent="0.25">
      <c r="A105" s="40">
        <v>85135</v>
      </c>
      <c r="B105" s="41" t="s">
        <v>852</v>
      </c>
      <c r="C105" s="41" t="s">
        <v>767</v>
      </c>
      <c r="D105" s="43">
        <v>999</v>
      </c>
      <c r="E105" s="49">
        <f t="shared" si="2"/>
        <v>599.4</v>
      </c>
      <c r="F105" s="39"/>
      <c r="G105" s="39">
        <f t="shared" si="3"/>
        <v>0</v>
      </c>
    </row>
    <row r="106" spans="1:7" x14ac:dyDescent="0.25">
      <c r="A106" s="40">
        <v>85140</v>
      </c>
      <c r="B106" s="41" t="s">
        <v>852</v>
      </c>
      <c r="C106" s="41" t="s">
        <v>769</v>
      </c>
      <c r="D106" s="43">
        <v>999</v>
      </c>
      <c r="E106" s="49">
        <f t="shared" si="2"/>
        <v>599.4</v>
      </c>
      <c r="F106" s="39"/>
      <c r="G106" s="39">
        <f t="shared" si="3"/>
        <v>0</v>
      </c>
    </row>
    <row r="107" spans="1:7" x14ac:dyDescent="0.25">
      <c r="A107" s="40">
        <v>85145</v>
      </c>
      <c r="B107" s="41" t="s">
        <v>852</v>
      </c>
      <c r="C107" s="41" t="s">
        <v>771</v>
      </c>
      <c r="D107" s="43">
        <v>999</v>
      </c>
      <c r="E107" s="49">
        <f t="shared" si="2"/>
        <v>599.4</v>
      </c>
      <c r="F107" s="39"/>
      <c r="G107" s="39">
        <f t="shared" si="3"/>
        <v>0</v>
      </c>
    </row>
    <row r="108" spans="1:7" x14ac:dyDescent="0.25">
      <c r="A108" s="40">
        <v>85150</v>
      </c>
      <c r="B108" s="41" t="s">
        <v>852</v>
      </c>
      <c r="C108" s="41" t="s">
        <v>773</v>
      </c>
      <c r="D108" s="43">
        <v>999</v>
      </c>
      <c r="E108" s="49">
        <f t="shared" si="2"/>
        <v>599.4</v>
      </c>
      <c r="F108" s="39"/>
      <c r="G108" s="39">
        <f t="shared" si="3"/>
        <v>0</v>
      </c>
    </row>
    <row r="109" spans="1:7" x14ac:dyDescent="0.25">
      <c r="A109" s="40">
        <v>85155</v>
      </c>
      <c r="B109" s="41" t="s">
        <v>852</v>
      </c>
      <c r="C109" s="41" t="s">
        <v>775</v>
      </c>
      <c r="D109" s="43">
        <v>999</v>
      </c>
      <c r="E109" s="49">
        <f t="shared" si="2"/>
        <v>599.4</v>
      </c>
      <c r="F109" s="39"/>
      <c r="G109" s="39">
        <f t="shared" si="3"/>
        <v>0</v>
      </c>
    </row>
    <row r="110" spans="1:7" x14ac:dyDescent="0.25">
      <c r="A110" s="40">
        <v>85160</v>
      </c>
      <c r="B110" s="41" t="s">
        <v>852</v>
      </c>
      <c r="C110" s="41" t="s">
        <v>787</v>
      </c>
      <c r="D110" s="43">
        <v>999</v>
      </c>
      <c r="E110" s="49">
        <f t="shared" si="2"/>
        <v>599.4</v>
      </c>
      <c r="F110" s="39"/>
      <c r="G110" s="39">
        <f t="shared" si="3"/>
        <v>0</v>
      </c>
    </row>
    <row r="111" spans="1:7" x14ac:dyDescent="0.25">
      <c r="A111" s="40">
        <v>85165</v>
      </c>
      <c r="B111" s="41" t="s">
        <v>852</v>
      </c>
      <c r="C111" s="41" t="s">
        <v>797</v>
      </c>
      <c r="D111" s="43">
        <v>999</v>
      </c>
      <c r="E111" s="49">
        <f t="shared" si="2"/>
        <v>599.4</v>
      </c>
      <c r="F111" s="39"/>
      <c r="G111" s="39">
        <f t="shared" si="3"/>
        <v>0</v>
      </c>
    </row>
    <row r="112" spans="1:7" x14ac:dyDescent="0.25">
      <c r="A112" s="40">
        <v>85170</v>
      </c>
      <c r="B112" s="41" t="s">
        <v>852</v>
      </c>
      <c r="C112" s="41" t="s">
        <v>799</v>
      </c>
      <c r="D112" s="43">
        <v>999</v>
      </c>
      <c r="E112" s="49">
        <f t="shared" si="2"/>
        <v>599.4</v>
      </c>
      <c r="F112" s="39"/>
      <c r="G112" s="39">
        <f t="shared" si="3"/>
        <v>0</v>
      </c>
    </row>
    <row r="113" spans="1:7" x14ac:dyDescent="0.25">
      <c r="A113" s="40">
        <v>85175</v>
      </c>
      <c r="B113" s="41" t="s">
        <v>852</v>
      </c>
      <c r="C113" s="41" t="s">
        <v>801</v>
      </c>
      <c r="D113" s="43">
        <v>999</v>
      </c>
      <c r="E113" s="49">
        <f t="shared" si="2"/>
        <v>599.4</v>
      </c>
      <c r="F113" s="39"/>
      <c r="G113" s="39">
        <f t="shared" si="3"/>
        <v>0</v>
      </c>
    </row>
    <row r="114" spans="1:7" x14ac:dyDescent="0.25">
      <c r="A114" s="40">
        <v>87130</v>
      </c>
      <c r="B114" s="41" t="s">
        <v>853</v>
      </c>
      <c r="C114" s="41" t="s">
        <v>717</v>
      </c>
      <c r="D114" s="43" t="s">
        <v>449</v>
      </c>
      <c r="E114" s="49">
        <f t="shared" si="2"/>
        <v>299.39999999999998</v>
      </c>
      <c r="F114" s="39"/>
      <c r="G114" s="39">
        <f t="shared" si="3"/>
        <v>0</v>
      </c>
    </row>
    <row r="115" spans="1:7" x14ac:dyDescent="0.25">
      <c r="A115" s="40">
        <v>87135</v>
      </c>
      <c r="B115" s="41" t="s">
        <v>853</v>
      </c>
      <c r="C115" s="41" t="s">
        <v>767</v>
      </c>
      <c r="D115" s="43" t="s">
        <v>449</v>
      </c>
      <c r="E115" s="49">
        <f t="shared" si="2"/>
        <v>299.39999999999998</v>
      </c>
      <c r="F115" s="39"/>
      <c r="G115" s="39">
        <f t="shared" si="3"/>
        <v>0</v>
      </c>
    </row>
    <row r="116" spans="1:7" x14ac:dyDescent="0.25">
      <c r="A116" s="40">
        <v>87140</v>
      </c>
      <c r="B116" s="41" t="s">
        <v>853</v>
      </c>
      <c r="C116" s="41" t="s">
        <v>769</v>
      </c>
      <c r="D116" s="43" t="s">
        <v>449</v>
      </c>
      <c r="E116" s="49">
        <f t="shared" si="2"/>
        <v>299.39999999999998</v>
      </c>
      <c r="F116" s="39"/>
      <c r="G116" s="39">
        <f t="shared" si="3"/>
        <v>0</v>
      </c>
    </row>
    <row r="117" spans="1:7" x14ac:dyDescent="0.25">
      <c r="A117" s="40">
        <v>87145</v>
      </c>
      <c r="B117" s="41" t="s">
        <v>853</v>
      </c>
      <c r="C117" s="41" t="s">
        <v>771</v>
      </c>
      <c r="D117" s="43" t="s">
        <v>449</v>
      </c>
      <c r="E117" s="49">
        <f t="shared" si="2"/>
        <v>299.39999999999998</v>
      </c>
      <c r="F117" s="39"/>
      <c r="G117" s="39">
        <f t="shared" si="3"/>
        <v>0</v>
      </c>
    </row>
    <row r="118" spans="1:7" x14ac:dyDescent="0.25">
      <c r="A118" s="40">
        <v>87150</v>
      </c>
      <c r="B118" s="41" t="s">
        <v>853</v>
      </c>
      <c r="C118" s="41" t="s">
        <v>773</v>
      </c>
      <c r="D118" s="43" t="s">
        <v>449</v>
      </c>
      <c r="E118" s="49">
        <f t="shared" si="2"/>
        <v>299.39999999999998</v>
      </c>
      <c r="F118" s="39"/>
      <c r="G118" s="39">
        <f t="shared" si="3"/>
        <v>0</v>
      </c>
    </row>
    <row r="119" spans="1:7" x14ac:dyDescent="0.25">
      <c r="A119" s="40">
        <v>87155</v>
      </c>
      <c r="B119" s="41" t="s">
        <v>853</v>
      </c>
      <c r="C119" s="41" t="s">
        <v>775</v>
      </c>
      <c r="D119" s="43" t="s">
        <v>449</v>
      </c>
      <c r="E119" s="49">
        <f t="shared" si="2"/>
        <v>299.39999999999998</v>
      </c>
      <c r="F119" s="39"/>
      <c r="G119" s="39">
        <f t="shared" si="3"/>
        <v>0</v>
      </c>
    </row>
    <row r="120" spans="1:7" x14ac:dyDescent="0.25">
      <c r="A120" s="40">
        <v>87160</v>
      </c>
      <c r="B120" s="41" t="s">
        <v>853</v>
      </c>
      <c r="C120" s="41" t="s">
        <v>787</v>
      </c>
      <c r="D120" s="43" t="s">
        <v>449</v>
      </c>
      <c r="E120" s="49">
        <f t="shared" si="2"/>
        <v>299.39999999999998</v>
      </c>
      <c r="F120" s="39"/>
      <c r="G120" s="39">
        <f t="shared" si="3"/>
        <v>0</v>
      </c>
    </row>
    <row r="121" spans="1:7" x14ac:dyDescent="0.25">
      <c r="A121" s="40">
        <v>87165</v>
      </c>
      <c r="B121" s="41" t="s">
        <v>853</v>
      </c>
      <c r="C121" s="41" t="s">
        <v>797</v>
      </c>
      <c r="D121" s="43" t="s">
        <v>449</v>
      </c>
      <c r="E121" s="49">
        <f t="shared" si="2"/>
        <v>299.39999999999998</v>
      </c>
      <c r="F121" s="39"/>
      <c r="G121" s="39">
        <f t="shared" si="3"/>
        <v>0</v>
      </c>
    </row>
    <row r="122" spans="1:7" x14ac:dyDescent="0.25">
      <c r="A122" s="40">
        <v>87170</v>
      </c>
      <c r="B122" s="41" t="s">
        <v>853</v>
      </c>
      <c r="C122" s="41" t="s">
        <v>799</v>
      </c>
      <c r="D122" s="43" t="s">
        <v>449</v>
      </c>
      <c r="E122" s="49">
        <f t="shared" si="2"/>
        <v>299.39999999999998</v>
      </c>
      <c r="F122" s="39"/>
      <c r="G122" s="39">
        <f t="shared" si="3"/>
        <v>0</v>
      </c>
    </row>
    <row r="123" spans="1:7" x14ac:dyDescent="0.25">
      <c r="A123" s="40" t="s">
        <v>854</v>
      </c>
      <c r="B123" s="41" t="s">
        <v>855</v>
      </c>
      <c r="C123" s="41" t="s">
        <v>568</v>
      </c>
      <c r="D123" s="43" t="s">
        <v>474</v>
      </c>
      <c r="E123" s="49">
        <f t="shared" si="2"/>
        <v>239.39999999999998</v>
      </c>
      <c r="F123" s="39"/>
      <c r="G123" s="39">
        <f t="shared" si="3"/>
        <v>0</v>
      </c>
    </row>
    <row r="124" spans="1:7" x14ac:dyDescent="0.25">
      <c r="A124" s="40">
        <v>74150</v>
      </c>
      <c r="B124" s="41" t="s">
        <v>856</v>
      </c>
      <c r="C124" s="41" t="s">
        <v>568</v>
      </c>
      <c r="D124" s="43">
        <v>69</v>
      </c>
      <c r="E124" s="49">
        <f t="shared" si="2"/>
        <v>41.4</v>
      </c>
      <c r="F124" s="39"/>
      <c r="G124" s="39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workbookViewId="0">
      <selection activeCell="J14" sqref="J14"/>
    </sheetView>
  </sheetViews>
  <sheetFormatPr defaultRowHeight="15" x14ac:dyDescent="0.25"/>
  <cols>
    <col min="6" max="6" width="10.42578125" bestFit="1" customWidth="1"/>
    <col min="7" max="7" width="18.42578125" bestFit="1" customWidth="1"/>
  </cols>
  <sheetData>
    <row r="1" spans="1:8" x14ac:dyDescent="0.25">
      <c r="A1" s="69" t="s">
        <v>1876</v>
      </c>
    </row>
    <row r="2" spans="1:8" x14ac:dyDescent="0.25">
      <c r="A2" s="69" t="s">
        <v>1877</v>
      </c>
    </row>
    <row r="3" spans="1:8" x14ac:dyDescent="0.25">
      <c r="A3" s="69" t="s">
        <v>1878</v>
      </c>
      <c r="F3" t="s">
        <v>401</v>
      </c>
      <c r="G3" t="s">
        <v>402</v>
      </c>
    </row>
    <row r="4" spans="1:8" x14ac:dyDescent="0.25">
      <c r="A4" s="39" t="s">
        <v>404</v>
      </c>
      <c r="B4" s="39" t="s">
        <v>405</v>
      </c>
      <c r="C4" s="39"/>
      <c r="D4" s="39" t="s">
        <v>586</v>
      </c>
      <c r="E4" s="39" t="s">
        <v>857</v>
      </c>
      <c r="F4" s="39" t="s">
        <v>400</v>
      </c>
      <c r="G4" s="39"/>
      <c r="H4" s="39" t="s">
        <v>403</v>
      </c>
    </row>
    <row r="5" spans="1:8" x14ac:dyDescent="0.25">
      <c r="A5" s="70" t="s">
        <v>858</v>
      </c>
      <c r="B5" s="71" t="s">
        <v>753</v>
      </c>
      <c r="C5" s="39"/>
      <c r="D5" s="72">
        <v>149</v>
      </c>
      <c r="E5" s="71" t="s">
        <v>859</v>
      </c>
      <c r="F5" s="48">
        <f>D5*60%</f>
        <v>89.399999999999991</v>
      </c>
      <c r="G5" s="39"/>
      <c r="H5" s="48">
        <f>F5*G5</f>
        <v>0</v>
      </c>
    </row>
    <row r="6" spans="1:8" x14ac:dyDescent="0.25">
      <c r="A6" s="70" t="s">
        <v>860</v>
      </c>
      <c r="B6" s="71" t="s">
        <v>753</v>
      </c>
      <c r="C6" s="39"/>
      <c r="D6" s="72">
        <v>149</v>
      </c>
      <c r="E6" s="71" t="s">
        <v>861</v>
      </c>
      <c r="F6" s="48">
        <f t="shared" ref="F6:F69" si="0">D6*60%</f>
        <v>89.399999999999991</v>
      </c>
      <c r="G6" s="39"/>
      <c r="H6" s="48">
        <f t="shared" ref="H6:H69" si="1">F6*G6</f>
        <v>0</v>
      </c>
    </row>
    <row r="7" spans="1:8" x14ac:dyDescent="0.25">
      <c r="A7" s="70" t="s">
        <v>862</v>
      </c>
      <c r="B7" s="71" t="s">
        <v>753</v>
      </c>
      <c r="C7" s="39"/>
      <c r="D7" s="72">
        <v>149</v>
      </c>
      <c r="E7" s="71" t="s">
        <v>863</v>
      </c>
      <c r="F7" s="48">
        <f t="shared" si="0"/>
        <v>89.399999999999991</v>
      </c>
      <c r="G7" s="39"/>
      <c r="H7" s="48">
        <f t="shared" si="1"/>
        <v>0</v>
      </c>
    </row>
    <row r="8" spans="1:8" x14ac:dyDescent="0.25">
      <c r="A8" s="70" t="s">
        <v>864</v>
      </c>
      <c r="B8" s="71" t="s">
        <v>753</v>
      </c>
      <c r="C8" s="39"/>
      <c r="D8" s="72">
        <v>149</v>
      </c>
      <c r="E8" s="71" t="s">
        <v>865</v>
      </c>
      <c r="F8" s="48">
        <f t="shared" si="0"/>
        <v>89.399999999999991</v>
      </c>
      <c r="G8" s="39"/>
      <c r="H8" s="48">
        <f t="shared" si="1"/>
        <v>0</v>
      </c>
    </row>
    <row r="9" spans="1:8" x14ac:dyDescent="0.25">
      <c r="A9" s="70" t="s">
        <v>866</v>
      </c>
      <c r="B9" s="71" t="s">
        <v>753</v>
      </c>
      <c r="C9" s="39"/>
      <c r="D9" s="72">
        <v>149</v>
      </c>
      <c r="E9" s="71" t="s">
        <v>867</v>
      </c>
      <c r="F9" s="48">
        <f t="shared" si="0"/>
        <v>89.399999999999991</v>
      </c>
      <c r="G9" s="39"/>
      <c r="H9" s="48">
        <f t="shared" si="1"/>
        <v>0</v>
      </c>
    </row>
    <row r="10" spans="1:8" x14ac:dyDescent="0.25">
      <c r="A10" s="70" t="s">
        <v>868</v>
      </c>
      <c r="B10" s="71" t="s">
        <v>753</v>
      </c>
      <c r="C10" s="39"/>
      <c r="D10" s="72">
        <v>149</v>
      </c>
      <c r="E10" s="71" t="s">
        <v>869</v>
      </c>
      <c r="F10" s="48">
        <f t="shared" si="0"/>
        <v>89.399999999999991</v>
      </c>
      <c r="G10" s="39"/>
      <c r="H10" s="48">
        <f t="shared" si="1"/>
        <v>0</v>
      </c>
    </row>
    <row r="11" spans="1:8" x14ac:dyDescent="0.25">
      <c r="A11" s="70" t="s">
        <v>870</v>
      </c>
      <c r="B11" s="71" t="s">
        <v>753</v>
      </c>
      <c r="C11" s="39"/>
      <c r="D11" s="72">
        <v>149</v>
      </c>
      <c r="E11" s="71" t="s">
        <v>871</v>
      </c>
      <c r="F11" s="48">
        <f t="shared" si="0"/>
        <v>89.399999999999991</v>
      </c>
      <c r="G11" s="39"/>
      <c r="H11" s="48">
        <f t="shared" si="1"/>
        <v>0</v>
      </c>
    </row>
    <row r="12" spans="1:8" x14ac:dyDescent="0.25">
      <c r="A12" s="70" t="s">
        <v>872</v>
      </c>
      <c r="B12" s="71" t="s">
        <v>873</v>
      </c>
      <c r="C12" s="39"/>
      <c r="D12" s="72">
        <v>199</v>
      </c>
      <c r="E12" s="71" t="s">
        <v>874</v>
      </c>
      <c r="F12" s="48">
        <f t="shared" si="0"/>
        <v>119.39999999999999</v>
      </c>
      <c r="G12" s="39"/>
      <c r="H12" s="48">
        <f t="shared" si="1"/>
        <v>0</v>
      </c>
    </row>
    <row r="13" spans="1:8" x14ac:dyDescent="0.25">
      <c r="A13" s="70" t="s">
        <v>875</v>
      </c>
      <c r="B13" s="71" t="s">
        <v>873</v>
      </c>
      <c r="C13" s="39"/>
      <c r="D13" s="72">
        <v>199</v>
      </c>
      <c r="E13" s="71" t="s">
        <v>876</v>
      </c>
      <c r="F13" s="48">
        <f t="shared" si="0"/>
        <v>119.39999999999999</v>
      </c>
      <c r="G13" s="39"/>
      <c r="H13" s="48">
        <f t="shared" si="1"/>
        <v>0</v>
      </c>
    </row>
    <row r="14" spans="1:8" x14ac:dyDescent="0.25">
      <c r="A14" s="70" t="s">
        <v>877</v>
      </c>
      <c r="B14" s="71" t="s">
        <v>873</v>
      </c>
      <c r="C14" s="39"/>
      <c r="D14" s="72">
        <v>199</v>
      </c>
      <c r="E14" s="71" t="s">
        <v>878</v>
      </c>
      <c r="F14" s="48">
        <f t="shared" si="0"/>
        <v>119.39999999999999</v>
      </c>
      <c r="G14" s="39"/>
      <c r="H14" s="48">
        <f t="shared" si="1"/>
        <v>0</v>
      </c>
    </row>
    <row r="15" spans="1:8" x14ac:dyDescent="0.25">
      <c r="A15" s="70" t="s">
        <v>879</v>
      </c>
      <c r="B15" s="71" t="s">
        <v>873</v>
      </c>
      <c r="C15" s="39"/>
      <c r="D15" s="72">
        <v>199</v>
      </c>
      <c r="E15" s="71" t="s">
        <v>874</v>
      </c>
      <c r="F15" s="48">
        <f t="shared" si="0"/>
        <v>119.39999999999999</v>
      </c>
      <c r="G15" s="39"/>
      <c r="H15" s="48">
        <f t="shared" si="1"/>
        <v>0</v>
      </c>
    </row>
    <row r="16" spans="1:8" x14ac:dyDescent="0.25">
      <c r="A16" s="70" t="s">
        <v>880</v>
      </c>
      <c r="B16" s="71" t="s">
        <v>873</v>
      </c>
      <c r="C16" s="39"/>
      <c r="D16" s="72">
        <v>199</v>
      </c>
      <c r="E16" s="71" t="s">
        <v>876</v>
      </c>
      <c r="F16" s="48">
        <f t="shared" si="0"/>
        <v>119.39999999999999</v>
      </c>
      <c r="G16" s="39"/>
      <c r="H16" s="48">
        <f t="shared" si="1"/>
        <v>0</v>
      </c>
    </row>
    <row r="17" spans="1:8" x14ac:dyDescent="0.25">
      <c r="A17" s="70" t="s">
        <v>881</v>
      </c>
      <c r="B17" s="71" t="s">
        <v>873</v>
      </c>
      <c r="C17" s="39"/>
      <c r="D17" s="72">
        <v>199</v>
      </c>
      <c r="E17" s="71" t="s">
        <v>878</v>
      </c>
      <c r="F17" s="48">
        <f t="shared" si="0"/>
        <v>119.39999999999999</v>
      </c>
      <c r="G17" s="39"/>
      <c r="H17" s="48">
        <f t="shared" si="1"/>
        <v>0</v>
      </c>
    </row>
    <row r="18" spans="1:8" x14ac:dyDescent="0.25">
      <c r="A18" s="70" t="s">
        <v>882</v>
      </c>
      <c r="B18" s="71" t="s">
        <v>883</v>
      </c>
      <c r="C18" s="39"/>
      <c r="D18" s="72">
        <v>349</v>
      </c>
      <c r="E18" s="71" t="s">
        <v>859</v>
      </c>
      <c r="F18" s="48">
        <f t="shared" si="0"/>
        <v>209.4</v>
      </c>
      <c r="G18" s="39"/>
      <c r="H18" s="48">
        <f t="shared" si="1"/>
        <v>0</v>
      </c>
    </row>
    <row r="19" spans="1:8" x14ac:dyDescent="0.25">
      <c r="A19" s="70" t="s">
        <v>884</v>
      </c>
      <c r="B19" s="71" t="s">
        <v>883</v>
      </c>
      <c r="C19" s="39"/>
      <c r="D19" s="72">
        <v>349</v>
      </c>
      <c r="E19" s="71" t="s">
        <v>861</v>
      </c>
      <c r="F19" s="48">
        <f t="shared" si="0"/>
        <v>209.4</v>
      </c>
      <c r="G19" s="39"/>
      <c r="H19" s="48">
        <f t="shared" si="1"/>
        <v>0</v>
      </c>
    </row>
    <row r="20" spans="1:8" x14ac:dyDescent="0.25">
      <c r="A20" s="70" t="s">
        <v>885</v>
      </c>
      <c r="B20" s="71" t="s">
        <v>883</v>
      </c>
      <c r="C20" s="39"/>
      <c r="D20" s="72">
        <v>349</v>
      </c>
      <c r="E20" s="71" t="s">
        <v>863</v>
      </c>
      <c r="F20" s="48">
        <f t="shared" si="0"/>
        <v>209.4</v>
      </c>
      <c r="G20" s="39"/>
      <c r="H20" s="48">
        <f t="shared" si="1"/>
        <v>0</v>
      </c>
    </row>
    <row r="21" spans="1:8" x14ac:dyDescent="0.25">
      <c r="A21" s="70" t="s">
        <v>886</v>
      </c>
      <c r="B21" s="71" t="s">
        <v>883</v>
      </c>
      <c r="C21" s="39"/>
      <c r="D21" s="72">
        <v>349</v>
      </c>
      <c r="E21" s="71" t="s">
        <v>865</v>
      </c>
      <c r="F21" s="48">
        <f t="shared" si="0"/>
        <v>209.4</v>
      </c>
      <c r="G21" s="39"/>
      <c r="H21" s="48">
        <f t="shared" si="1"/>
        <v>0</v>
      </c>
    </row>
    <row r="22" spans="1:8" x14ac:dyDescent="0.25">
      <c r="A22" s="70" t="s">
        <v>887</v>
      </c>
      <c r="B22" s="71" t="s">
        <v>883</v>
      </c>
      <c r="C22" s="39"/>
      <c r="D22" s="72">
        <v>349</v>
      </c>
      <c r="E22" s="71" t="s">
        <v>867</v>
      </c>
      <c r="F22" s="48">
        <f t="shared" si="0"/>
        <v>209.4</v>
      </c>
      <c r="G22" s="39"/>
      <c r="H22" s="48">
        <f t="shared" si="1"/>
        <v>0</v>
      </c>
    </row>
    <row r="23" spans="1:8" x14ac:dyDescent="0.25">
      <c r="A23" s="70" t="s">
        <v>888</v>
      </c>
      <c r="B23" s="71" t="s">
        <v>883</v>
      </c>
      <c r="C23" s="39"/>
      <c r="D23" s="72">
        <v>349</v>
      </c>
      <c r="E23" s="71" t="s">
        <v>869</v>
      </c>
      <c r="F23" s="48">
        <f t="shared" si="0"/>
        <v>209.4</v>
      </c>
      <c r="G23" s="39"/>
      <c r="H23" s="48">
        <f t="shared" si="1"/>
        <v>0</v>
      </c>
    </row>
    <row r="24" spans="1:8" x14ac:dyDescent="0.25">
      <c r="A24" s="70" t="s">
        <v>889</v>
      </c>
      <c r="B24" s="71" t="s">
        <v>883</v>
      </c>
      <c r="C24" s="39"/>
      <c r="D24" s="72">
        <v>349</v>
      </c>
      <c r="E24" s="71" t="s">
        <v>871</v>
      </c>
      <c r="F24" s="48">
        <f t="shared" si="0"/>
        <v>209.4</v>
      </c>
      <c r="G24" s="39"/>
      <c r="H24" s="48">
        <f t="shared" si="1"/>
        <v>0</v>
      </c>
    </row>
    <row r="25" spans="1:8" x14ac:dyDescent="0.25">
      <c r="A25" s="70" t="s">
        <v>890</v>
      </c>
      <c r="B25" s="71" t="s">
        <v>891</v>
      </c>
      <c r="C25" s="39"/>
      <c r="D25" s="72">
        <v>599</v>
      </c>
      <c r="E25" s="71" t="s">
        <v>859</v>
      </c>
      <c r="F25" s="48">
        <f t="shared" si="0"/>
        <v>359.4</v>
      </c>
      <c r="G25" s="39"/>
      <c r="H25" s="48">
        <f t="shared" si="1"/>
        <v>0</v>
      </c>
    </row>
    <row r="26" spans="1:8" x14ac:dyDescent="0.25">
      <c r="A26" s="70" t="s">
        <v>892</v>
      </c>
      <c r="B26" s="71" t="s">
        <v>891</v>
      </c>
      <c r="C26" s="39"/>
      <c r="D26" s="72">
        <v>599</v>
      </c>
      <c r="E26" s="71" t="s">
        <v>861</v>
      </c>
      <c r="F26" s="48">
        <f t="shared" si="0"/>
        <v>359.4</v>
      </c>
      <c r="G26" s="39"/>
      <c r="H26" s="48">
        <f t="shared" si="1"/>
        <v>0</v>
      </c>
    </row>
    <row r="27" spans="1:8" x14ac:dyDescent="0.25">
      <c r="A27" s="70" t="s">
        <v>893</v>
      </c>
      <c r="B27" s="71" t="s">
        <v>891</v>
      </c>
      <c r="C27" s="39"/>
      <c r="D27" s="72">
        <v>599</v>
      </c>
      <c r="E27" s="71" t="s">
        <v>863</v>
      </c>
      <c r="F27" s="48">
        <f t="shared" si="0"/>
        <v>359.4</v>
      </c>
      <c r="G27" s="39"/>
      <c r="H27" s="48">
        <f t="shared" si="1"/>
        <v>0</v>
      </c>
    </row>
    <row r="28" spans="1:8" x14ac:dyDescent="0.25">
      <c r="A28" s="70" t="s">
        <v>894</v>
      </c>
      <c r="B28" s="71" t="s">
        <v>891</v>
      </c>
      <c r="C28" s="39"/>
      <c r="D28" s="72">
        <v>599</v>
      </c>
      <c r="E28" s="71" t="s">
        <v>865</v>
      </c>
      <c r="F28" s="48">
        <f t="shared" si="0"/>
        <v>359.4</v>
      </c>
      <c r="G28" s="39"/>
      <c r="H28" s="48">
        <f t="shared" si="1"/>
        <v>0</v>
      </c>
    </row>
    <row r="29" spans="1:8" x14ac:dyDescent="0.25">
      <c r="A29" s="70" t="s">
        <v>895</v>
      </c>
      <c r="B29" s="71" t="s">
        <v>891</v>
      </c>
      <c r="C29" s="39"/>
      <c r="D29" s="72">
        <v>599</v>
      </c>
      <c r="E29" s="71" t="s">
        <v>867</v>
      </c>
      <c r="F29" s="48">
        <f t="shared" si="0"/>
        <v>359.4</v>
      </c>
      <c r="G29" s="39"/>
      <c r="H29" s="48">
        <f t="shared" si="1"/>
        <v>0</v>
      </c>
    </row>
    <row r="30" spans="1:8" x14ac:dyDescent="0.25">
      <c r="A30" s="70" t="s">
        <v>896</v>
      </c>
      <c r="B30" s="71" t="s">
        <v>891</v>
      </c>
      <c r="C30" s="39"/>
      <c r="D30" s="72">
        <v>599</v>
      </c>
      <c r="E30" s="71" t="s">
        <v>869</v>
      </c>
      <c r="F30" s="48">
        <f t="shared" si="0"/>
        <v>359.4</v>
      </c>
      <c r="G30" s="39"/>
      <c r="H30" s="48">
        <f t="shared" si="1"/>
        <v>0</v>
      </c>
    </row>
    <row r="31" spans="1:8" x14ac:dyDescent="0.25">
      <c r="A31" s="70" t="s">
        <v>897</v>
      </c>
      <c r="B31" s="71" t="s">
        <v>891</v>
      </c>
      <c r="C31" s="39"/>
      <c r="D31" s="72">
        <v>599</v>
      </c>
      <c r="E31" s="71" t="s">
        <v>871</v>
      </c>
      <c r="F31" s="48">
        <f t="shared" si="0"/>
        <v>359.4</v>
      </c>
      <c r="G31" s="39"/>
      <c r="H31" s="48">
        <f t="shared" si="1"/>
        <v>0</v>
      </c>
    </row>
    <row r="32" spans="1:8" x14ac:dyDescent="0.25">
      <c r="A32" s="70" t="s">
        <v>898</v>
      </c>
      <c r="B32" s="71" t="s">
        <v>899</v>
      </c>
      <c r="C32" s="39"/>
      <c r="D32" s="72">
        <v>399</v>
      </c>
      <c r="E32" s="71" t="s">
        <v>859</v>
      </c>
      <c r="F32" s="48">
        <f t="shared" si="0"/>
        <v>239.39999999999998</v>
      </c>
      <c r="G32" s="39"/>
      <c r="H32" s="48">
        <f t="shared" si="1"/>
        <v>0</v>
      </c>
    </row>
    <row r="33" spans="1:8" x14ac:dyDescent="0.25">
      <c r="A33" s="70" t="s">
        <v>900</v>
      </c>
      <c r="B33" s="71" t="s">
        <v>899</v>
      </c>
      <c r="C33" s="39"/>
      <c r="D33" s="72">
        <v>399</v>
      </c>
      <c r="E33" s="71" t="s">
        <v>861</v>
      </c>
      <c r="F33" s="48">
        <f t="shared" si="0"/>
        <v>239.39999999999998</v>
      </c>
      <c r="G33" s="39"/>
      <c r="H33" s="48">
        <f t="shared" si="1"/>
        <v>0</v>
      </c>
    </row>
    <row r="34" spans="1:8" x14ac:dyDescent="0.25">
      <c r="A34" s="70" t="s">
        <v>901</v>
      </c>
      <c r="B34" s="71" t="s">
        <v>899</v>
      </c>
      <c r="C34" s="39"/>
      <c r="D34" s="72">
        <v>399</v>
      </c>
      <c r="E34" s="71" t="s">
        <v>863</v>
      </c>
      <c r="F34" s="48">
        <f t="shared" si="0"/>
        <v>239.39999999999998</v>
      </c>
      <c r="G34" s="39"/>
      <c r="H34" s="48">
        <f t="shared" si="1"/>
        <v>0</v>
      </c>
    </row>
    <row r="35" spans="1:8" x14ac:dyDescent="0.25">
      <c r="A35" s="70" t="s">
        <v>902</v>
      </c>
      <c r="B35" s="71" t="s">
        <v>899</v>
      </c>
      <c r="C35" s="39"/>
      <c r="D35" s="72">
        <v>399</v>
      </c>
      <c r="E35" s="71" t="s">
        <v>865</v>
      </c>
      <c r="F35" s="48">
        <f t="shared" si="0"/>
        <v>239.39999999999998</v>
      </c>
      <c r="G35" s="39"/>
      <c r="H35" s="48">
        <f t="shared" si="1"/>
        <v>0</v>
      </c>
    </row>
    <row r="36" spans="1:8" x14ac:dyDescent="0.25">
      <c r="A36" s="70" t="s">
        <v>903</v>
      </c>
      <c r="B36" s="71" t="s">
        <v>899</v>
      </c>
      <c r="C36" s="39"/>
      <c r="D36" s="72">
        <v>399</v>
      </c>
      <c r="E36" s="71" t="s">
        <v>867</v>
      </c>
      <c r="F36" s="48">
        <f t="shared" si="0"/>
        <v>239.39999999999998</v>
      </c>
      <c r="G36" s="39"/>
      <c r="H36" s="48">
        <f t="shared" si="1"/>
        <v>0</v>
      </c>
    </row>
    <row r="37" spans="1:8" x14ac:dyDescent="0.25">
      <c r="A37" s="70" t="s">
        <v>904</v>
      </c>
      <c r="B37" s="71" t="s">
        <v>899</v>
      </c>
      <c r="C37" s="39"/>
      <c r="D37" s="72">
        <v>399</v>
      </c>
      <c r="E37" s="71" t="s">
        <v>869</v>
      </c>
      <c r="F37" s="48">
        <f t="shared" si="0"/>
        <v>239.39999999999998</v>
      </c>
      <c r="G37" s="39"/>
      <c r="H37" s="48">
        <f t="shared" si="1"/>
        <v>0</v>
      </c>
    </row>
    <row r="38" spans="1:8" x14ac:dyDescent="0.25">
      <c r="A38" s="70" t="s">
        <v>905</v>
      </c>
      <c r="B38" s="71" t="s">
        <v>899</v>
      </c>
      <c r="C38" s="39"/>
      <c r="D38" s="72">
        <v>399</v>
      </c>
      <c r="E38" s="71" t="s">
        <v>871</v>
      </c>
      <c r="F38" s="48">
        <f t="shared" si="0"/>
        <v>239.39999999999998</v>
      </c>
      <c r="G38" s="39"/>
      <c r="H38" s="48">
        <f t="shared" si="1"/>
        <v>0</v>
      </c>
    </row>
    <row r="39" spans="1:8" x14ac:dyDescent="0.25">
      <c r="A39" s="70" t="s">
        <v>906</v>
      </c>
      <c r="B39" s="71" t="s">
        <v>907</v>
      </c>
      <c r="C39" s="39"/>
      <c r="D39" s="72">
        <v>499</v>
      </c>
      <c r="E39" s="71" t="s">
        <v>859</v>
      </c>
      <c r="F39" s="48">
        <f t="shared" si="0"/>
        <v>299.39999999999998</v>
      </c>
      <c r="G39" s="39"/>
      <c r="H39" s="48">
        <f t="shared" si="1"/>
        <v>0</v>
      </c>
    </row>
    <row r="40" spans="1:8" x14ac:dyDescent="0.25">
      <c r="A40" s="70" t="s">
        <v>908</v>
      </c>
      <c r="B40" s="71" t="s">
        <v>907</v>
      </c>
      <c r="C40" s="39"/>
      <c r="D40" s="72">
        <v>499</v>
      </c>
      <c r="E40" s="71" t="s">
        <v>861</v>
      </c>
      <c r="F40" s="48">
        <f t="shared" si="0"/>
        <v>299.39999999999998</v>
      </c>
      <c r="G40" s="39"/>
      <c r="H40" s="48">
        <f t="shared" si="1"/>
        <v>0</v>
      </c>
    </row>
    <row r="41" spans="1:8" x14ac:dyDescent="0.25">
      <c r="A41" s="70" t="s">
        <v>909</v>
      </c>
      <c r="B41" s="71" t="s">
        <v>907</v>
      </c>
      <c r="C41" s="39"/>
      <c r="D41" s="72">
        <v>499</v>
      </c>
      <c r="E41" s="71" t="s">
        <v>863</v>
      </c>
      <c r="F41" s="48">
        <f t="shared" si="0"/>
        <v>299.39999999999998</v>
      </c>
      <c r="G41" s="39"/>
      <c r="H41" s="48">
        <f t="shared" si="1"/>
        <v>0</v>
      </c>
    </row>
    <row r="42" spans="1:8" x14ac:dyDescent="0.25">
      <c r="A42" s="70" t="s">
        <v>910</v>
      </c>
      <c r="B42" s="71" t="s">
        <v>907</v>
      </c>
      <c r="C42" s="39"/>
      <c r="D42" s="72">
        <v>499</v>
      </c>
      <c r="E42" s="71" t="s">
        <v>865</v>
      </c>
      <c r="F42" s="48">
        <f t="shared" si="0"/>
        <v>299.39999999999998</v>
      </c>
      <c r="G42" s="39"/>
      <c r="H42" s="48">
        <f t="shared" si="1"/>
        <v>0</v>
      </c>
    </row>
    <row r="43" spans="1:8" x14ac:dyDescent="0.25">
      <c r="A43" s="70" t="s">
        <v>911</v>
      </c>
      <c r="B43" s="71" t="s">
        <v>907</v>
      </c>
      <c r="C43" s="39"/>
      <c r="D43" s="72">
        <v>499</v>
      </c>
      <c r="E43" s="71" t="s">
        <v>867</v>
      </c>
      <c r="F43" s="48">
        <f t="shared" si="0"/>
        <v>299.39999999999998</v>
      </c>
      <c r="G43" s="39"/>
      <c r="H43" s="48">
        <f t="shared" si="1"/>
        <v>0</v>
      </c>
    </row>
    <row r="44" spans="1:8" x14ac:dyDescent="0.25">
      <c r="A44" s="70" t="s">
        <v>912</v>
      </c>
      <c r="B44" s="71" t="s">
        <v>907</v>
      </c>
      <c r="C44" s="39"/>
      <c r="D44" s="72">
        <v>499</v>
      </c>
      <c r="E44" s="71" t="s">
        <v>869</v>
      </c>
      <c r="F44" s="48">
        <f t="shared" si="0"/>
        <v>299.39999999999998</v>
      </c>
      <c r="G44" s="39"/>
      <c r="H44" s="48">
        <f t="shared" si="1"/>
        <v>0</v>
      </c>
    </row>
    <row r="45" spans="1:8" x14ac:dyDescent="0.25">
      <c r="A45" s="70" t="s">
        <v>913</v>
      </c>
      <c r="B45" s="71" t="s">
        <v>907</v>
      </c>
      <c r="C45" s="39"/>
      <c r="D45" s="72">
        <v>499</v>
      </c>
      <c r="E45" s="71" t="s">
        <v>871</v>
      </c>
      <c r="F45" s="48">
        <f t="shared" si="0"/>
        <v>299.39999999999998</v>
      </c>
      <c r="G45" s="39"/>
      <c r="H45" s="48">
        <f t="shared" si="1"/>
        <v>0</v>
      </c>
    </row>
    <row r="46" spans="1:8" x14ac:dyDescent="0.25">
      <c r="A46" s="70" t="s">
        <v>914</v>
      </c>
      <c r="B46" s="71" t="s">
        <v>915</v>
      </c>
      <c r="C46" s="39"/>
      <c r="D46" s="72">
        <v>399</v>
      </c>
      <c r="E46" s="71" t="s">
        <v>859</v>
      </c>
      <c r="F46" s="48">
        <f t="shared" si="0"/>
        <v>239.39999999999998</v>
      </c>
      <c r="G46" s="39"/>
      <c r="H46" s="48">
        <f t="shared" si="1"/>
        <v>0</v>
      </c>
    </row>
    <row r="47" spans="1:8" x14ac:dyDescent="0.25">
      <c r="A47" s="70" t="s">
        <v>916</v>
      </c>
      <c r="B47" s="71" t="s">
        <v>915</v>
      </c>
      <c r="C47" s="39"/>
      <c r="D47" s="72">
        <v>399</v>
      </c>
      <c r="E47" s="71" t="s">
        <v>861</v>
      </c>
      <c r="F47" s="48">
        <f t="shared" si="0"/>
        <v>239.39999999999998</v>
      </c>
      <c r="G47" s="39"/>
      <c r="H47" s="48">
        <f t="shared" si="1"/>
        <v>0</v>
      </c>
    </row>
    <row r="48" spans="1:8" x14ac:dyDescent="0.25">
      <c r="A48" s="70" t="s">
        <v>917</v>
      </c>
      <c r="B48" s="71" t="s">
        <v>915</v>
      </c>
      <c r="C48" s="39"/>
      <c r="D48" s="72">
        <v>399</v>
      </c>
      <c r="E48" s="71" t="s">
        <v>863</v>
      </c>
      <c r="F48" s="48">
        <f t="shared" si="0"/>
        <v>239.39999999999998</v>
      </c>
      <c r="G48" s="39"/>
      <c r="H48" s="48">
        <f t="shared" si="1"/>
        <v>0</v>
      </c>
    </row>
    <row r="49" spans="1:8" x14ac:dyDescent="0.25">
      <c r="A49" s="70" t="s">
        <v>918</v>
      </c>
      <c r="B49" s="71" t="s">
        <v>915</v>
      </c>
      <c r="C49" s="39"/>
      <c r="D49" s="72">
        <v>399</v>
      </c>
      <c r="E49" s="71" t="s">
        <v>865</v>
      </c>
      <c r="F49" s="48">
        <f t="shared" si="0"/>
        <v>239.39999999999998</v>
      </c>
      <c r="G49" s="39"/>
      <c r="H49" s="48">
        <f t="shared" si="1"/>
        <v>0</v>
      </c>
    </row>
    <row r="50" spans="1:8" x14ac:dyDescent="0.25">
      <c r="A50" s="70" t="s">
        <v>919</v>
      </c>
      <c r="B50" s="71" t="s">
        <v>915</v>
      </c>
      <c r="C50" s="39"/>
      <c r="D50" s="72">
        <v>399</v>
      </c>
      <c r="E50" s="71" t="s">
        <v>867</v>
      </c>
      <c r="F50" s="48">
        <f t="shared" si="0"/>
        <v>239.39999999999998</v>
      </c>
      <c r="G50" s="39"/>
      <c r="H50" s="48">
        <f t="shared" si="1"/>
        <v>0</v>
      </c>
    </row>
    <row r="51" spans="1:8" x14ac:dyDescent="0.25">
      <c r="A51" s="70" t="s">
        <v>920</v>
      </c>
      <c r="B51" s="71" t="s">
        <v>915</v>
      </c>
      <c r="C51" s="39"/>
      <c r="D51" s="72">
        <v>399</v>
      </c>
      <c r="E51" s="71" t="s">
        <v>869</v>
      </c>
      <c r="F51" s="48">
        <f t="shared" si="0"/>
        <v>239.39999999999998</v>
      </c>
      <c r="G51" s="39"/>
      <c r="H51" s="48">
        <f t="shared" si="1"/>
        <v>0</v>
      </c>
    </row>
    <row r="52" spans="1:8" x14ac:dyDescent="0.25">
      <c r="A52" s="70" t="s">
        <v>921</v>
      </c>
      <c r="B52" s="71" t="s">
        <v>915</v>
      </c>
      <c r="C52" s="39"/>
      <c r="D52" s="72">
        <v>399</v>
      </c>
      <c r="E52" s="71" t="s">
        <v>871</v>
      </c>
      <c r="F52" s="48">
        <f t="shared" si="0"/>
        <v>239.39999999999998</v>
      </c>
      <c r="G52" s="39"/>
      <c r="H52" s="48">
        <f t="shared" si="1"/>
        <v>0</v>
      </c>
    </row>
    <row r="53" spans="1:8" x14ac:dyDescent="0.25">
      <c r="A53" s="70" t="s">
        <v>922</v>
      </c>
      <c r="B53" s="71" t="s">
        <v>923</v>
      </c>
      <c r="C53" s="39"/>
      <c r="D53" s="72">
        <v>499</v>
      </c>
      <c r="E53" s="71" t="s">
        <v>859</v>
      </c>
      <c r="F53" s="48">
        <f t="shared" si="0"/>
        <v>299.39999999999998</v>
      </c>
      <c r="G53" s="39"/>
      <c r="H53" s="48">
        <f t="shared" si="1"/>
        <v>0</v>
      </c>
    </row>
    <row r="54" spans="1:8" x14ac:dyDescent="0.25">
      <c r="A54" s="70" t="s">
        <v>924</v>
      </c>
      <c r="B54" s="71" t="s">
        <v>923</v>
      </c>
      <c r="C54" s="39"/>
      <c r="D54" s="72">
        <v>499</v>
      </c>
      <c r="E54" s="71" t="s">
        <v>861</v>
      </c>
      <c r="F54" s="48">
        <f t="shared" si="0"/>
        <v>299.39999999999998</v>
      </c>
      <c r="G54" s="39"/>
      <c r="H54" s="48">
        <f t="shared" si="1"/>
        <v>0</v>
      </c>
    </row>
    <row r="55" spans="1:8" x14ac:dyDescent="0.25">
      <c r="A55" s="70" t="s">
        <v>925</v>
      </c>
      <c r="B55" s="71" t="s">
        <v>923</v>
      </c>
      <c r="C55" s="39"/>
      <c r="D55" s="72">
        <v>499</v>
      </c>
      <c r="E55" s="71" t="s">
        <v>863</v>
      </c>
      <c r="F55" s="48">
        <f t="shared" si="0"/>
        <v>299.39999999999998</v>
      </c>
      <c r="G55" s="39"/>
      <c r="H55" s="48">
        <f t="shared" si="1"/>
        <v>0</v>
      </c>
    </row>
    <row r="56" spans="1:8" x14ac:dyDescent="0.25">
      <c r="A56" s="70" t="s">
        <v>926</v>
      </c>
      <c r="B56" s="71" t="s">
        <v>927</v>
      </c>
      <c r="C56" s="39"/>
      <c r="D56" s="72">
        <v>499</v>
      </c>
      <c r="E56" s="71" t="s">
        <v>859</v>
      </c>
      <c r="F56" s="48">
        <f t="shared" si="0"/>
        <v>299.39999999999998</v>
      </c>
      <c r="G56" s="39"/>
      <c r="H56" s="48">
        <f t="shared" si="1"/>
        <v>0</v>
      </c>
    </row>
    <row r="57" spans="1:8" x14ac:dyDescent="0.25">
      <c r="A57" s="70" t="s">
        <v>928</v>
      </c>
      <c r="B57" s="71" t="s">
        <v>927</v>
      </c>
      <c r="C57" s="39"/>
      <c r="D57" s="72">
        <v>499</v>
      </c>
      <c r="E57" s="71" t="s">
        <v>861</v>
      </c>
      <c r="F57" s="48">
        <f t="shared" si="0"/>
        <v>299.39999999999998</v>
      </c>
      <c r="G57" s="39"/>
      <c r="H57" s="48">
        <f t="shared" si="1"/>
        <v>0</v>
      </c>
    </row>
    <row r="58" spans="1:8" x14ac:dyDescent="0.25">
      <c r="A58" s="70" t="s">
        <v>929</v>
      </c>
      <c r="B58" s="71" t="s">
        <v>927</v>
      </c>
      <c r="C58" s="39"/>
      <c r="D58" s="72">
        <v>499</v>
      </c>
      <c r="E58" s="71" t="s">
        <v>863</v>
      </c>
      <c r="F58" s="48">
        <f t="shared" si="0"/>
        <v>299.39999999999998</v>
      </c>
      <c r="G58" s="39"/>
      <c r="H58" s="48">
        <f t="shared" si="1"/>
        <v>0</v>
      </c>
    </row>
    <row r="59" spans="1:8" x14ac:dyDescent="0.25">
      <c r="A59" s="70" t="s">
        <v>930</v>
      </c>
      <c r="B59" s="71" t="s">
        <v>931</v>
      </c>
      <c r="C59" s="39"/>
      <c r="D59" s="72">
        <v>499</v>
      </c>
      <c r="E59" s="71" t="s">
        <v>859</v>
      </c>
      <c r="F59" s="48">
        <f t="shared" si="0"/>
        <v>299.39999999999998</v>
      </c>
      <c r="G59" s="39"/>
      <c r="H59" s="48">
        <f t="shared" si="1"/>
        <v>0</v>
      </c>
    </row>
    <row r="60" spans="1:8" x14ac:dyDescent="0.25">
      <c r="A60" s="70" t="s">
        <v>932</v>
      </c>
      <c r="B60" s="71" t="s">
        <v>931</v>
      </c>
      <c r="C60" s="39"/>
      <c r="D60" s="72">
        <v>499</v>
      </c>
      <c r="E60" s="71" t="s">
        <v>861</v>
      </c>
      <c r="F60" s="48">
        <f t="shared" si="0"/>
        <v>299.39999999999998</v>
      </c>
      <c r="G60" s="39"/>
      <c r="H60" s="48">
        <f t="shared" si="1"/>
        <v>0</v>
      </c>
    </row>
    <row r="61" spans="1:8" x14ac:dyDescent="0.25">
      <c r="A61" s="70" t="s">
        <v>933</v>
      </c>
      <c r="B61" s="71" t="s">
        <v>931</v>
      </c>
      <c r="C61" s="39"/>
      <c r="D61" s="72">
        <v>499</v>
      </c>
      <c r="E61" s="71" t="s">
        <v>863</v>
      </c>
      <c r="F61" s="48">
        <f t="shared" si="0"/>
        <v>299.39999999999998</v>
      </c>
      <c r="G61" s="39"/>
      <c r="H61" s="48">
        <f t="shared" si="1"/>
        <v>0</v>
      </c>
    </row>
    <row r="62" spans="1:8" x14ac:dyDescent="0.25">
      <c r="A62" s="70" t="s">
        <v>934</v>
      </c>
      <c r="B62" s="71" t="s">
        <v>931</v>
      </c>
      <c r="C62" s="39"/>
      <c r="D62" s="72">
        <v>499</v>
      </c>
      <c r="E62" s="71" t="s">
        <v>865</v>
      </c>
      <c r="F62" s="48">
        <f t="shared" si="0"/>
        <v>299.39999999999998</v>
      </c>
      <c r="G62" s="39"/>
      <c r="H62" s="48">
        <f t="shared" si="1"/>
        <v>0</v>
      </c>
    </row>
    <row r="63" spans="1:8" x14ac:dyDescent="0.25">
      <c r="A63" s="70" t="s">
        <v>935</v>
      </c>
      <c r="B63" s="71" t="s">
        <v>931</v>
      </c>
      <c r="C63" s="39"/>
      <c r="D63" s="72">
        <v>499</v>
      </c>
      <c r="E63" s="71" t="s">
        <v>867</v>
      </c>
      <c r="F63" s="48">
        <f t="shared" si="0"/>
        <v>299.39999999999998</v>
      </c>
      <c r="G63" s="39"/>
      <c r="H63" s="48">
        <f t="shared" si="1"/>
        <v>0</v>
      </c>
    </row>
    <row r="64" spans="1:8" x14ac:dyDescent="0.25">
      <c r="A64" s="70" t="s">
        <v>936</v>
      </c>
      <c r="B64" s="71" t="s">
        <v>931</v>
      </c>
      <c r="C64" s="39"/>
      <c r="D64" s="72">
        <v>499</v>
      </c>
      <c r="E64" s="71" t="s">
        <v>869</v>
      </c>
      <c r="F64" s="48">
        <f t="shared" si="0"/>
        <v>299.39999999999998</v>
      </c>
      <c r="G64" s="39"/>
      <c r="H64" s="48">
        <f t="shared" si="1"/>
        <v>0</v>
      </c>
    </row>
    <row r="65" spans="1:8" x14ac:dyDescent="0.25">
      <c r="A65" s="70" t="s">
        <v>937</v>
      </c>
      <c r="B65" s="71" t="s">
        <v>931</v>
      </c>
      <c r="C65" s="39"/>
      <c r="D65" s="72">
        <v>499</v>
      </c>
      <c r="E65" s="71" t="s">
        <v>871</v>
      </c>
      <c r="F65" s="48">
        <f t="shared" si="0"/>
        <v>299.39999999999998</v>
      </c>
      <c r="G65" s="39"/>
      <c r="H65" s="48">
        <f t="shared" si="1"/>
        <v>0</v>
      </c>
    </row>
    <row r="66" spans="1:8" x14ac:dyDescent="0.25">
      <c r="A66" s="70" t="s">
        <v>938</v>
      </c>
      <c r="B66" s="71" t="s">
        <v>939</v>
      </c>
      <c r="C66" s="39"/>
      <c r="D66" s="72">
        <v>299</v>
      </c>
      <c r="E66" s="71" t="s">
        <v>859</v>
      </c>
      <c r="F66" s="48">
        <f t="shared" si="0"/>
        <v>179.4</v>
      </c>
      <c r="G66" s="39"/>
      <c r="H66" s="48">
        <f t="shared" si="1"/>
        <v>0</v>
      </c>
    </row>
    <row r="67" spans="1:8" x14ac:dyDescent="0.25">
      <c r="A67" s="70" t="s">
        <v>940</v>
      </c>
      <c r="B67" s="71" t="s">
        <v>939</v>
      </c>
      <c r="C67" s="39"/>
      <c r="D67" s="72">
        <v>299</v>
      </c>
      <c r="E67" s="71" t="s">
        <v>861</v>
      </c>
      <c r="F67" s="48">
        <f t="shared" si="0"/>
        <v>179.4</v>
      </c>
      <c r="G67" s="39"/>
      <c r="H67" s="48">
        <f t="shared" si="1"/>
        <v>0</v>
      </c>
    </row>
    <row r="68" spans="1:8" x14ac:dyDescent="0.25">
      <c r="A68" s="70" t="s">
        <v>941</v>
      </c>
      <c r="B68" s="71" t="s">
        <v>939</v>
      </c>
      <c r="C68" s="39"/>
      <c r="D68" s="72">
        <v>299</v>
      </c>
      <c r="E68" s="71" t="s">
        <v>863</v>
      </c>
      <c r="F68" s="48">
        <f t="shared" si="0"/>
        <v>179.4</v>
      </c>
      <c r="G68" s="39"/>
      <c r="H68" s="48">
        <f t="shared" si="1"/>
        <v>0</v>
      </c>
    </row>
    <row r="69" spans="1:8" x14ac:dyDescent="0.25">
      <c r="A69" s="70" t="s">
        <v>942</v>
      </c>
      <c r="B69" s="71" t="s">
        <v>939</v>
      </c>
      <c r="C69" s="39"/>
      <c r="D69" s="72">
        <v>299</v>
      </c>
      <c r="E69" s="71" t="s">
        <v>865</v>
      </c>
      <c r="F69" s="48">
        <f t="shared" si="0"/>
        <v>179.4</v>
      </c>
      <c r="G69" s="39"/>
      <c r="H69" s="48">
        <f t="shared" si="1"/>
        <v>0</v>
      </c>
    </row>
    <row r="70" spans="1:8" x14ac:dyDescent="0.25">
      <c r="A70" s="70" t="s">
        <v>943</v>
      </c>
      <c r="B70" s="71" t="s">
        <v>939</v>
      </c>
      <c r="C70" s="39"/>
      <c r="D70" s="72">
        <v>299</v>
      </c>
      <c r="E70" s="71" t="s">
        <v>867</v>
      </c>
      <c r="F70" s="48">
        <f t="shared" ref="F70:F72" si="2">D70*60%</f>
        <v>179.4</v>
      </c>
      <c r="G70" s="39"/>
      <c r="H70" s="48">
        <f t="shared" ref="H70:H72" si="3">F70*G70</f>
        <v>0</v>
      </c>
    </row>
    <row r="71" spans="1:8" x14ac:dyDescent="0.25">
      <c r="A71" s="70" t="s">
        <v>944</v>
      </c>
      <c r="B71" s="71" t="s">
        <v>939</v>
      </c>
      <c r="C71" s="39"/>
      <c r="D71" s="72">
        <v>299</v>
      </c>
      <c r="E71" s="71" t="s">
        <v>869</v>
      </c>
      <c r="F71" s="48">
        <f t="shared" si="2"/>
        <v>179.4</v>
      </c>
      <c r="G71" s="39"/>
      <c r="H71" s="48">
        <f t="shared" si="3"/>
        <v>0</v>
      </c>
    </row>
    <row r="72" spans="1:8" x14ac:dyDescent="0.25">
      <c r="A72" s="70" t="s">
        <v>945</v>
      </c>
      <c r="B72" s="71" t="s">
        <v>939</v>
      </c>
      <c r="C72" s="39"/>
      <c r="D72" s="72">
        <v>299</v>
      </c>
      <c r="E72" s="71" t="s">
        <v>871</v>
      </c>
      <c r="F72" s="48">
        <f t="shared" si="2"/>
        <v>179.4</v>
      </c>
      <c r="G72" s="39"/>
      <c r="H72" s="48">
        <f t="shared" si="3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2"/>
  <sheetViews>
    <sheetView workbookViewId="0">
      <selection activeCell="K8" sqref="K8"/>
    </sheetView>
  </sheetViews>
  <sheetFormatPr defaultRowHeight="15" x14ac:dyDescent="0.25"/>
  <cols>
    <col min="1" max="1" width="13.5703125" bestFit="1" customWidth="1"/>
    <col min="2" max="2" width="35" bestFit="1" customWidth="1"/>
    <col min="3" max="3" width="4" bestFit="1" customWidth="1"/>
    <col min="4" max="4" width="13.28515625" bestFit="1" customWidth="1"/>
    <col min="5" max="5" width="19.42578125" bestFit="1" customWidth="1"/>
    <col min="7" max="7" width="10.5703125" bestFit="1" customWidth="1"/>
    <col min="8" max="8" width="19.42578125" bestFit="1" customWidth="1"/>
    <col min="9" max="9" width="10.5703125" bestFit="1" customWidth="1"/>
  </cols>
  <sheetData>
    <row r="1" spans="1:9" x14ac:dyDescent="0.25">
      <c r="A1" s="69" t="s">
        <v>1876</v>
      </c>
    </row>
    <row r="2" spans="1:9" x14ac:dyDescent="0.25">
      <c r="A2" s="69" t="s">
        <v>1877</v>
      </c>
      <c r="G2" t="s">
        <v>401</v>
      </c>
      <c r="H2" t="s">
        <v>402</v>
      </c>
    </row>
    <row r="3" spans="1:9" x14ac:dyDescent="0.25">
      <c r="A3" s="69" t="s">
        <v>1878</v>
      </c>
      <c r="G3" t="s">
        <v>400</v>
      </c>
      <c r="I3" t="s">
        <v>403</v>
      </c>
    </row>
    <row r="4" spans="1:9" x14ac:dyDescent="0.25">
      <c r="A4" s="50" t="s">
        <v>946</v>
      </c>
      <c r="B4" s="50" t="s">
        <v>947</v>
      </c>
      <c r="C4" s="39">
        <v>1</v>
      </c>
      <c r="D4" s="39" t="s">
        <v>948</v>
      </c>
      <c r="E4" s="39" t="s">
        <v>949</v>
      </c>
      <c r="F4" s="51">
        <v>1899</v>
      </c>
      <c r="G4" s="52">
        <f>F4*60%</f>
        <v>1139.3999999999999</v>
      </c>
      <c r="H4" s="39"/>
      <c r="I4" s="52">
        <f>G4*H4</f>
        <v>0</v>
      </c>
    </row>
    <row r="5" spans="1:9" x14ac:dyDescent="0.25">
      <c r="A5" s="50" t="s">
        <v>950</v>
      </c>
      <c r="B5" s="50" t="s">
        <v>951</v>
      </c>
      <c r="C5" s="39">
        <v>2</v>
      </c>
      <c r="D5" s="39" t="s">
        <v>948</v>
      </c>
      <c r="E5" s="39" t="s">
        <v>949</v>
      </c>
      <c r="F5" s="51">
        <v>1899</v>
      </c>
      <c r="G5" s="52">
        <f t="shared" ref="G5:G68" si="0">F5*60%</f>
        <v>1139.3999999999999</v>
      </c>
      <c r="H5" s="39"/>
      <c r="I5" s="52">
        <f t="shared" ref="I5:I68" si="1">G5*H5</f>
        <v>0</v>
      </c>
    </row>
    <row r="6" spans="1:9" x14ac:dyDescent="0.25">
      <c r="A6" s="50" t="s">
        <v>952</v>
      </c>
      <c r="B6" s="50" t="s">
        <v>953</v>
      </c>
      <c r="C6" s="39">
        <v>3</v>
      </c>
      <c r="D6" s="39" t="s">
        <v>948</v>
      </c>
      <c r="E6" s="39" t="s">
        <v>949</v>
      </c>
      <c r="F6" s="51">
        <v>1499</v>
      </c>
      <c r="G6" s="52">
        <f t="shared" si="0"/>
        <v>899.4</v>
      </c>
      <c r="H6" s="39"/>
      <c r="I6" s="52">
        <f t="shared" si="1"/>
        <v>0</v>
      </c>
    </row>
    <row r="7" spans="1:9" x14ac:dyDescent="0.25">
      <c r="A7" s="50" t="s">
        <v>954</v>
      </c>
      <c r="B7" s="50" t="s">
        <v>955</v>
      </c>
      <c r="C7" s="39">
        <v>4</v>
      </c>
      <c r="D7" s="39" t="s">
        <v>948</v>
      </c>
      <c r="E7" s="39" t="s">
        <v>949</v>
      </c>
      <c r="F7" s="51">
        <v>1499</v>
      </c>
      <c r="G7" s="52">
        <f t="shared" si="0"/>
        <v>899.4</v>
      </c>
      <c r="H7" s="39"/>
      <c r="I7" s="52">
        <f t="shared" si="1"/>
        <v>0</v>
      </c>
    </row>
    <row r="8" spans="1:9" x14ac:dyDescent="0.25">
      <c r="A8" s="50" t="s">
        <v>956</v>
      </c>
      <c r="B8" s="50" t="s">
        <v>957</v>
      </c>
      <c r="C8" s="39">
        <v>5</v>
      </c>
      <c r="D8" s="39" t="s">
        <v>948</v>
      </c>
      <c r="E8" s="39" t="s">
        <v>949</v>
      </c>
      <c r="F8" s="51">
        <v>1499</v>
      </c>
      <c r="G8" s="52">
        <f t="shared" si="0"/>
        <v>899.4</v>
      </c>
      <c r="H8" s="39"/>
      <c r="I8" s="52">
        <f t="shared" si="1"/>
        <v>0</v>
      </c>
    </row>
    <row r="9" spans="1:9" x14ac:dyDescent="0.25">
      <c r="A9" s="50" t="s">
        <v>958</v>
      </c>
      <c r="B9" s="50" t="s">
        <v>959</v>
      </c>
      <c r="C9" s="39">
        <v>6</v>
      </c>
      <c r="D9" s="39" t="s">
        <v>948</v>
      </c>
      <c r="E9" s="39" t="s">
        <v>949</v>
      </c>
      <c r="F9" s="51">
        <v>1499</v>
      </c>
      <c r="G9" s="52">
        <f t="shared" si="0"/>
        <v>899.4</v>
      </c>
      <c r="H9" s="39"/>
      <c r="I9" s="52">
        <f t="shared" si="1"/>
        <v>0</v>
      </c>
    </row>
    <row r="10" spans="1:9" x14ac:dyDescent="0.25">
      <c r="A10" s="50" t="s">
        <v>960</v>
      </c>
      <c r="B10" s="50" t="s">
        <v>961</v>
      </c>
      <c r="C10" s="39">
        <v>7</v>
      </c>
      <c r="D10" s="39" t="s">
        <v>948</v>
      </c>
      <c r="E10" s="39" t="s">
        <v>949</v>
      </c>
      <c r="F10" s="51">
        <v>1499</v>
      </c>
      <c r="G10" s="52">
        <f t="shared" si="0"/>
        <v>899.4</v>
      </c>
      <c r="H10" s="39"/>
      <c r="I10" s="52">
        <f t="shared" si="1"/>
        <v>0</v>
      </c>
    </row>
    <row r="11" spans="1:9" x14ac:dyDescent="0.25">
      <c r="A11" s="50" t="s">
        <v>962</v>
      </c>
      <c r="B11" s="50" t="s">
        <v>963</v>
      </c>
      <c r="C11" s="39">
        <v>8</v>
      </c>
      <c r="D11" s="39" t="s">
        <v>948</v>
      </c>
      <c r="E11" s="39" t="s">
        <v>949</v>
      </c>
      <c r="F11" s="51">
        <v>1499</v>
      </c>
      <c r="G11" s="52">
        <f t="shared" si="0"/>
        <v>899.4</v>
      </c>
      <c r="H11" s="39"/>
      <c r="I11" s="52">
        <f t="shared" si="1"/>
        <v>0</v>
      </c>
    </row>
    <row r="12" spans="1:9" x14ac:dyDescent="0.25">
      <c r="A12" s="50" t="s">
        <v>964</v>
      </c>
      <c r="B12" s="50" t="s">
        <v>965</v>
      </c>
      <c r="C12" s="39">
        <v>9</v>
      </c>
      <c r="D12" s="39" t="s">
        <v>948</v>
      </c>
      <c r="E12" s="39" t="s">
        <v>949</v>
      </c>
      <c r="F12" s="51">
        <v>899</v>
      </c>
      <c r="G12" s="52">
        <f t="shared" si="0"/>
        <v>539.4</v>
      </c>
      <c r="H12" s="39"/>
      <c r="I12" s="52">
        <f t="shared" si="1"/>
        <v>0</v>
      </c>
    </row>
    <row r="13" spans="1:9" x14ac:dyDescent="0.25">
      <c r="A13" s="50" t="s">
        <v>966</v>
      </c>
      <c r="B13" s="50" t="s">
        <v>967</v>
      </c>
      <c r="C13" s="39">
        <v>10</v>
      </c>
      <c r="D13" s="39" t="s">
        <v>948</v>
      </c>
      <c r="E13" s="39" t="s">
        <v>949</v>
      </c>
      <c r="F13" s="51">
        <v>899</v>
      </c>
      <c r="G13" s="52">
        <f t="shared" si="0"/>
        <v>539.4</v>
      </c>
      <c r="H13" s="39"/>
      <c r="I13" s="52">
        <f t="shared" si="1"/>
        <v>0</v>
      </c>
    </row>
    <row r="14" spans="1:9" x14ac:dyDescent="0.25">
      <c r="A14" s="50" t="s">
        <v>968</v>
      </c>
      <c r="B14" s="50" t="s">
        <v>969</v>
      </c>
      <c r="C14" s="39">
        <v>11</v>
      </c>
      <c r="D14" s="39" t="s">
        <v>948</v>
      </c>
      <c r="E14" s="39" t="s">
        <v>949</v>
      </c>
      <c r="F14" s="51">
        <v>999</v>
      </c>
      <c r="G14" s="52">
        <f t="shared" si="0"/>
        <v>599.4</v>
      </c>
      <c r="H14" s="39"/>
      <c r="I14" s="52">
        <f t="shared" si="1"/>
        <v>0</v>
      </c>
    </row>
    <row r="15" spans="1:9" x14ac:dyDescent="0.25">
      <c r="A15" s="50" t="s">
        <v>970</v>
      </c>
      <c r="B15" s="50" t="s">
        <v>971</v>
      </c>
      <c r="C15" s="39">
        <v>12</v>
      </c>
      <c r="D15" s="39" t="s">
        <v>948</v>
      </c>
      <c r="E15" s="39" t="s">
        <v>949</v>
      </c>
      <c r="F15" s="51">
        <v>999</v>
      </c>
      <c r="G15" s="52">
        <f t="shared" si="0"/>
        <v>599.4</v>
      </c>
      <c r="H15" s="39"/>
      <c r="I15" s="52">
        <f t="shared" si="1"/>
        <v>0</v>
      </c>
    </row>
    <row r="16" spans="1:9" x14ac:dyDescent="0.25">
      <c r="A16" s="50" t="s">
        <v>972</v>
      </c>
      <c r="B16" s="50" t="s">
        <v>973</v>
      </c>
      <c r="C16" s="39">
        <v>13</v>
      </c>
      <c r="D16" s="39" t="s">
        <v>948</v>
      </c>
      <c r="E16" s="39" t="s">
        <v>949</v>
      </c>
      <c r="F16" s="51">
        <v>549</v>
      </c>
      <c r="G16" s="52">
        <f t="shared" si="0"/>
        <v>329.4</v>
      </c>
      <c r="H16" s="39"/>
      <c r="I16" s="52">
        <f t="shared" si="1"/>
        <v>0</v>
      </c>
    </row>
    <row r="17" spans="1:9" x14ac:dyDescent="0.25">
      <c r="A17" s="50" t="s">
        <v>974</v>
      </c>
      <c r="B17" s="50" t="s">
        <v>975</v>
      </c>
      <c r="C17" s="39">
        <v>14</v>
      </c>
      <c r="D17" s="39" t="s">
        <v>948</v>
      </c>
      <c r="E17" s="39" t="s">
        <v>949</v>
      </c>
      <c r="F17" s="51">
        <v>549</v>
      </c>
      <c r="G17" s="52">
        <f t="shared" si="0"/>
        <v>329.4</v>
      </c>
      <c r="H17" s="39"/>
      <c r="I17" s="52">
        <f t="shared" si="1"/>
        <v>0</v>
      </c>
    </row>
    <row r="18" spans="1:9" x14ac:dyDescent="0.25">
      <c r="A18" s="50" t="s">
        <v>976</v>
      </c>
      <c r="B18" s="50" t="s">
        <v>977</v>
      </c>
      <c r="C18" s="39">
        <v>15</v>
      </c>
      <c r="D18" s="39" t="s">
        <v>948</v>
      </c>
      <c r="E18" s="39" t="s">
        <v>949</v>
      </c>
      <c r="F18" s="51">
        <v>549</v>
      </c>
      <c r="G18" s="52">
        <f t="shared" si="0"/>
        <v>329.4</v>
      </c>
      <c r="H18" s="39"/>
      <c r="I18" s="52">
        <f t="shared" si="1"/>
        <v>0</v>
      </c>
    </row>
    <row r="19" spans="1:9" x14ac:dyDescent="0.25">
      <c r="A19" s="50" t="s">
        <v>978</v>
      </c>
      <c r="B19" s="50" t="s">
        <v>979</v>
      </c>
      <c r="C19" s="39">
        <v>16</v>
      </c>
      <c r="D19" s="39" t="s">
        <v>948</v>
      </c>
      <c r="E19" s="39" t="s">
        <v>949</v>
      </c>
      <c r="F19" s="51">
        <v>549</v>
      </c>
      <c r="G19" s="52">
        <f t="shared" si="0"/>
        <v>329.4</v>
      </c>
      <c r="H19" s="39"/>
      <c r="I19" s="52">
        <f t="shared" si="1"/>
        <v>0</v>
      </c>
    </row>
    <row r="20" spans="1:9" x14ac:dyDescent="0.25">
      <c r="A20" s="50" t="s">
        <v>980</v>
      </c>
      <c r="B20" s="50" t="s">
        <v>981</v>
      </c>
      <c r="C20" s="39">
        <v>17</v>
      </c>
      <c r="D20" s="39" t="s">
        <v>948</v>
      </c>
      <c r="E20" s="39" t="s">
        <v>949</v>
      </c>
      <c r="F20" s="51">
        <v>549</v>
      </c>
      <c r="G20" s="52">
        <f t="shared" si="0"/>
        <v>329.4</v>
      </c>
      <c r="H20" s="39"/>
      <c r="I20" s="52">
        <f t="shared" si="1"/>
        <v>0</v>
      </c>
    </row>
    <row r="21" spans="1:9" x14ac:dyDescent="0.25">
      <c r="A21" s="50" t="s">
        <v>982</v>
      </c>
      <c r="B21" s="50" t="s">
        <v>983</v>
      </c>
      <c r="C21" s="39">
        <v>18</v>
      </c>
      <c r="D21" s="39" t="s">
        <v>948</v>
      </c>
      <c r="E21" s="39" t="s">
        <v>949</v>
      </c>
      <c r="F21" s="51">
        <v>549</v>
      </c>
      <c r="G21" s="52">
        <f t="shared" si="0"/>
        <v>329.4</v>
      </c>
      <c r="H21" s="39"/>
      <c r="I21" s="52">
        <f t="shared" si="1"/>
        <v>0</v>
      </c>
    </row>
    <row r="22" spans="1:9" x14ac:dyDescent="0.25">
      <c r="A22" s="50" t="s">
        <v>984</v>
      </c>
      <c r="B22" s="50" t="s">
        <v>985</v>
      </c>
      <c r="C22" s="39">
        <v>19</v>
      </c>
      <c r="D22" s="39" t="s">
        <v>948</v>
      </c>
      <c r="E22" s="39" t="s">
        <v>949</v>
      </c>
      <c r="F22" s="51">
        <v>2199</v>
      </c>
      <c r="G22" s="52">
        <f t="shared" si="0"/>
        <v>1319.3999999999999</v>
      </c>
      <c r="H22" s="39"/>
      <c r="I22" s="52">
        <f t="shared" si="1"/>
        <v>0</v>
      </c>
    </row>
    <row r="23" spans="1:9" x14ac:dyDescent="0.25">
      <c r="A23" s="50" t="s">
        <v>986</v>
      </c>
      <c r="B23" s="50" t="s">
        <v>987</v>
      </c>
      <c r="C23" s="39">
        <v>20</v>
      </c>
      <c r="D23" s="39" t="s">
        <v>948</v>
      </c>
      <c r="E23" s="39" t="s">
        <v>949</v>
      </c>
      <c r="F23" s="51">
        <v>2199</v>
      </c>
      <c r="G23" s="52">
        <f t="shared" si="0"/>
        <v>1319.3999999999999</v>
      </c>
      <c r="H23" s="39"/>
      <c r="I23" s="52">
        <f t="shared" si="1"/>
        <v>0</v>
      </c>
    </row>
    <row r="24" spans="1:9" x14ac:dyDescent="0.25">
      <c r="A24" s="50" t="s">
        <v>988</v>
      </c>
      <c r="B24" s="50" t="s">
        <v>989</v>
      </c>
      <c r="C24" s="39">
        <v>21</v>
      </c>
      <c r="D24" s="39" t="s">
        <v>948</v>
      </c>
      <c r="E24" s="39" t="s">
        <v>949</v>
      </c>
      <c r="F24" s="51">
        <v>2199</v>
      </c>
      <c r="G24" s="52">
        <f t="shared" si="0"/>
        <v>1319.3999999999999</v>
      </c>
      <c r="H24" s="39"/>
      <c r="I24" s="52">
        <f t="shared" si="1"/>
        <v>0</v>
      </c>
    </row>
    <row r="25" spans="1:9" x14ac:dyDescent="0.25">
      <c r="A25" s="50" t="s">
        <v>990</v>
      </c>
      <c r="B25" s="50" t="s">
        <v>991</v>
      </c>
      <c r="C25" s="39">
        <v>22</v>
      </c>
      <c r="D25" s="39" t="s">
        <v>948</v>
      </c>
      <c r="E25" s="39" t="s">
        <v>949</v>
      </c>
      <c r="F25" s="51">
        <v>2199</v>
      </c>
      <c r="G25" s="52">
        <f t="shared" si="0"/>
        <v>1319.3999999999999</v>
      </c>
      <c r="H25" s="39"/>
      <c r="I25" s="52">
        <f t="shared" si="1"/>
        <v>0</v>
      </c>
    </row>
    <row r="26" spans="1:9" x14ac:dyDescent="0.25">
      <c r="A26" s="50" t="s">
        <v>992</v>
      </c>
      <c r="B26" s="50" t="s">
        <v>993</v>
      </c>
      <c r="C26" s="39">
        <v>23</v>
      </c>
      <c r="D26" s="39" t="s">
        <v>948</v>
      </c>
      <c r="E26" s="39" t="s">
        <v>949</v>
      </c>
      <c r="F26" s="51">
        <v>2199</v>
      </c>
      <c r="G26" s="52">
        <f t="shared" si="0"/>
        <v>1319.3999999999999</v>
      </c>
      <c r="H26" s="39"/>
      <c r="I26" s="52">
        <f t="shared" si="1"/>
        <v>0</v>
      </c>
    </row>
    <row r="27" spans="1:9" x14ac:dyDescent="0.25">
      <c r="A27" s="50" t="s">
        <v>994</v>
      </c>
      <c r="B27" s="50" t="s">
        <v>995</v>
      </c>
      <c r="C27" s="39">
        <v>24</v>
      </c>
      <c r="D27" s="39" t="s">
        <v>948</v>
      </c>
      <c r="E27" s="39" t="s">
        <v>949</v>
      </c>
      <c r="F27" s="51">
        <v>2199</v>
      </c>
      <c r="G27" s="52">
        <f t="shared" si="0"/>
        <v>1319.3999999999999</v>
      </c>
      <c r="H27" s="39"/>
      <c r="I27" s="52">
        <f t="shared" si="1"/>
        <v>0</v>
      </c>
    </row>
    <row r="28" spans="1:9" x14ac:dyDescent="0.25">
      <c r="A28" s="50" t="s">
        <v>996</v>
      </c>
      <c r="B28" s="50" t="s">
        <v>997</v>
      </c>
      <c r="C28" s="39">
        <v>25</v>
      </c>
      <c r="D28" s="39" t="s">
        <v>948</v>
      </c>
      <c r="E28" s="39" t="s">
        <v>949</v>
      </c>
      <c r="F28" s="51">
        <v>549</v>
      </c>
      <c r="G28" s="52">
        <f t="shared" si="0"/>
        <v>329.4</v>
      </c>
      <c r="H28" s="39"/>
      <c r="I28" s="52">
        <f t="shared" si="1"/>
        <v>0</v>
      </c>
    </row>
    <row r="29" spans="1:9" x14ac:dyDescent="0.25">
      <c r="A29" s="50" t="s">
        <v>998</v>
      </c>
      <c r="B29" s="50" t="s">
        <v>999</v>
      </c>
      <c r="C29" s="39">
        <v>26</v>
      </c>
      <c r="D29" s="39" t="s">
        <v>948</v>
      </c>
      <c r="E29" s="39" t="s">
        <v>949</v>
      </c>
      <c r="F29" s="51">
        <v>549</v>
      </c>
      <c r="G29" s="52">
        <f t="shared" si="0"/>
        <v>329.4</v>
      </c>
      <c r="H29" s="39"/>
      <c r="I29" s="52">
        <f t="shared" si="1"/>
        <v>0</v>
      </c>
    </row>
    <row r="30" spans="1:9" x14ac:dyDescent="0.25">
      <c r="A30" s="50" t="s">
        <v>1000</v>
      </c>
      <c r="B30" s="50" t="s">
        <v>1001</v>
      </c>
      <c r="C30" s="39">
        <v>27</v>
      </c>
      <c r="D30" s="39" t="s">
        <v>948</v>
      </c>
      <c r="E30" s="39" t="s">
        <v>949</v>
      </c>
      <c r="F30" s="51">
        <v>549</v>
      </c>
      <c r="G30" s="52">
        <f t="shared" si="0"/>
        <v>329.4</v>
      </c>
      <c r="H30" s="39"/>
      <c r="I30" s="52">
        <f t="shared" si="1"/>
        <v>0</v>
      </c>
    </row>
    <row r="31" spans="1:9" x14ac:dyDescent="0.25">
      <c r="A31" s="50" t="s">
        <v>1002</v>
      </c>
      <c r="B31" s="50" t="s">
        <v>1003</v>
      </c>
      <c r="C31" s="39">
        <v>28</v>
      </c>
      <c r="D31" s="39" t="s">
        <v>948</v>
      </c>
      <c r="E31" s="39" t="s">
        <v>949</v>
      </c>
      <c r="F31" s="51">
        <v>549</v>
      </c>
      <c r="G31" s="52">
        <f t="shared" si="0"/>
        <v>329.4</v>
      </c>
      <c r="H31" s="39"/>
      <c r="I31" s="52">
        <f t="shared" si="1"/>
        <v>0</v>
      </c>
    </row>
    <row r="32" spans="1:9" x14ac:dyDescent="0.25">
      <c r="A32" s="50" t="s">
        <v>1004</v>
      </c>
      <c r="B32" s="50" t="s">
        <v>1005</v>
      </c>
      <c r="C32" s="39">
        <v>29</v>
      </c>
      <c r="D32" s="39" t="s">
        <v>948</v>
      </c>
      <c r="E32" s="39" t="s">
        <v>949</v>
      </c>
      <c r="F32" s="51">
        <v>549</v>
      </c>
      <c r="G32" s="52">
        <f t="shared" si="0"/>
        <v>329.4</v>
      </c>
      <c r="H32" s="39"/>
      <c r="I32" s="52">
        <f t="shared" si="1"/>
        <v>0</v>
      </c>
    </row>
    <row r="33" spans="1:9" x14ac:dyDescent="0.25">
      <c r="A33" s="50" t="s">
        <v>1006</v>
      </c>
      <c r="B33" s="50" t="s">
        <v>1007</v>
      </c>
      <c r="C33" s="39">
        <v>30</v>
      </c>
      <c r="D33" s="39" t="s">
        <v>948</v>
      </c>
      <c r="E33" s="39" t="s">
        <v>949</v>
      </c>
      <c r="F33" s="51">
        <v>549</v>
      </c>
      <c r="G33" s="52">
        <f t="shared" si="0"/>
        <v>329.4</v>
      </c>
      <c r="H33" s="39"/>
      <c r="I33" s="52">
        <f t="shared" si="1"/>
        <v>0</v>
      </c>
    </row>
    <row r="34" spans="1:9" x14ac:dyDescent="0.25">
      <c r="A34" s="50" t="s">
        <v>1008</v>
      </c>
      <c r="B34" s="50" t="s">
        <v>1009</v>
      </c>
      <c r="C34" s="39">
        <v>31</v>
      </c>
      <c r="D34" s="39" t="s">
        <v>948</v>
      </c>
      <c r="E34" s="39" t="s">
        <v>949</v>
      </c>
      <c r="F34" s="51">
        <v>2199</v>
      </c>
      <c r="G34" s="52">
        <f t="shared" si="0"/>
        <v>1319.3999999999999</v>
      </c>
      <c r="H34" s="39"/>
      <c r="I34" s="52">
        <f t="shared" si="1"/>
        <v>0</v>
      </c>
    </row>
    <row r="35" spans="1:9" x14ac:dyDescent="0.25">
      <c r="A35" s="50" t="s">
        <v>1010</v>
      </c>
      <c r="B35" s="50" t="s">
        <v>1011</v>
      </c>
      <c r="C35" s="39">
        <v>32</v>
      </c>
      <c r="D35" s="39" t="s">
        <v>948</v>
      </c>
      <c r="E35" s="39" t="s">
        <v>949</v>
      </c>
      <c r="F35" s="51">
        <v>2199</v>
      </c>
      <c r="G35" s="52">
        <f t="shared" si="0"/>
        <v>1319.3999999999999</v>
      </c>
      <c r="H35" s="39"/>
      <c r="I35" s="52">
        <f t="shared" si="1"/>
        <v>0</v>
      </c>
    </row>
    <row r="36" spans="1:9" x14ac:dyDescent="0.25">
      <c r="A36" s="50" t="s">
        <v>1012</v>
      </c>
      <c r="B36" s="50" t="s">
        <v>1013</v>
      </c>
      <c r="C36" s="39">
        <v>33</v>
      </c>
      <c r="D36" s="39" t="s">
        <v>948</v>
      </c>
      <c r="E36" s="39" t="s">
        <v>949</v>
      </c>
      <c r="F36" s="51">
        <v>2199</v>
      </c>
      <c r="G36" s="52">
        <f t="shared" si="0"/>
        <v>1319.3999999999999</v>
      </c>
      <c r="H36" s="39"/>
      <c r="I36" s="52">
        <f t="shared" si="1"/>
        <v>0</v>
      </c>
    </row>
    <row r="37" spans="1:9" x14ac:dyDescent="0.25">
      <c r="A37" s="50" t="s">
        <v>1014</v>
      </c>
      <c r="B37" s="50" t="s">
        <v>1015</v>
      </c>
      <c r="C37" s="39">
        <v>34</v>
      </c>
      <c r="D37" s="39" t="s">
        <v>948</v>
      </c>
      <c r="E37" s="39" t="s">
        <v>949</v>
      </c>
      <c r="F37" s="51">
        <v>2199</v>
      </c>
      <c r="G37" s="52">
        <f t="shared" si="0"/>
        <v>1319.3999999999999</v>
      </c>
      <c r="H37" s="39"/>
      <c r="I37" s="52">
        <f t="shared" si="1"/>
        <v>0</v>
      </c>
    </row>
    <row r="38" spans="1:9" x14ac:dyDescent="0.25">
      <c r="A38" s="50" t="s">
        <v>1016</v>
      </c>
      <c r="B38" s="50" t="s">
        <v>1017</v>
      </c>
      <c r="C38" s="39">
        <v>35</v>
      </c>
      <c r="D38" s="39" t="s">
        <v>948</v>
      </c>
      <c r="E38" s="39" t="s">
        <v>949</v>
      </c>
      <c r="F38" s="51">
        <v>2199</v>
      </c>
      <c r="G38" s="52">
        <f t="shared" si="0"/>
        <v>1319.3999999999999</v>
      </c>
      <c r="H38" s="39"/>
      <c r="I38" s="52">
        <f t="shared" si="1"/>
        <v>0</v>
      </c>
    </row>
    <row r="39" spans="1:9" x14ac:dyDescent="0.25">
      <c r="A39" s="50" t="s">
        <v>1018</v>
      </c>
      <c r="B39" s="50" t="s">
        <v>1019</v>
      </c>
      <c r="C39" s="39">
        <v>36</v>
      </c>
      <c r="D39" s="39" t="s">
        <v>948</v>
      </c>
      <c r="E39" s="39" t="s">
        <v>949</v>
      </c>
      <c r="F39" s="51">
        <v>2199</v>
      </c>
      <c r="G39" s="52">
        <f t="shared" si="0"/>
        <v>1319.3999999999999</v>
      </c>
      <c r="H39" s="39"/>
      <c r="I39" s="52">
        <f t="shared" si="1"/>
        <v>0</v>
      </c>
    </row>
    <row r="40" spans="1:9" x14ac:dyDescent="0.25">
      <c r="A40" s="50" t="s">
        <v>1020</v>
      </c>
      <c r="B40" s="50" t="s">
        <v>1021</v>
      </c>
      <c r="C40" s="39">
        <v>37</v>
      </c>
      <c r="D40" s="39" t="s">
        <v>948</v>
      </c>
      <c r="E40" s="39" t="s">
        <v>949</v>
      </c>
      <c r="F40" s="51">
        <v>199</v>
      </c>
      <c r="G40" s="52">
        <f t="shared" si="0"/>
        <v>119.39999999999999</v>
      </c>
      <c r="H40" s="39"/>
      <c r="I40" s="52">
        <f t="shared" si="1"/>
        <v>0</v>
      </c>
    </row>
    <row r="41" spans="1:9" x14ac:dyDescent="0.25">
      <c r="A41" s="50" t="s">
        <v>1022</v>
      </c>
      <c r="B41" s="50" t="s">
        <v>1023</v>
      </c>
      <c r="C41" s="39">
        <v>38</v>
      </c>
      <c r="D41" s="39" t="s">
        <v>948</v>
      </c>
      <c r="E41" s="39" t="s">
        <v>949</v>
      </c>
      <c r="F41" s="51">
        <v>159</v>
      </c>
      <c r="G41" s="52">
        <f t="shared" si="0"/>
        <v>95.399999999999991</v>
      </c>
      <c r="H41" s="39"/>
      <c r="I41" s="52">
        <f t="shared" si="1"/>
        <v>0</v>
      </c>
    </row>
    <row r="42" spans="1:9" x14ac:dyDescent="0.25">
      <c r="A42" s="50" t="s">
        <v>1024</v>
      </c>
      <c r="B42" s="50" t="s">
        <v>1025</v>
      </c>
      <c r="C42" s="39">
        <v>39</v>
      </c>
      <c r="D42" s="39" t="s">
        <v>948</v>
      </c>
      <c r="E42" s="39" t="s">
        <v>949</v>
      </c>
      <c r="F42" s="51">
        <v>159</v>
      </c>
      <c r="G42" s="52">
        <f t="shared" si="0"/>
        <v>95.399999999999991</v>
      </c>
      <c r="H42" s="39"/>
      <c r="I42" s="52">
        <f t="shared" si="1"/>
        <v>0</v>
      </c>
    </row>
    <row r="43" spans="1:9" x14ac:dyDescent="0.25">
      <c r="A43" s="50" t="s">
        <v>1026</v>
      </c>
      <c r="B43" s="50" t="s">
        <v>1027</v>
      </c>
      <c r="C43" s="39">
        <v>40</v>
      </c>
      <c r="D43" s="39" t="s">
        <v>948</v>
      </c>
      <c r="E43" s="39" t="s">
        <v>949</v>
      </c>
      <c r="F43" s="51">
        <v>159</v>
      </c>
      <c r="G43" s="52">
        <f t="shared" si="0"/>
        <v>95.399999999999991</v>
      </c>
      <c r="H43" s="39"/>
      <c r="I43" s="52">
        <f t="shared" si="1"/>
        <v>0</v>
      </c>
    </row>
    <row r="44" spans="1:9" x14ac:dyDescent="0.25">
      <c r="A44" s="50" t="s">
        <v>1028</v>
      </c>
      <c r="B44" s="50" t="s">
        <v>1029</v>
      </c>
      <c r="C44" s="39">
        <v>41</v>
      </c>
      <c r="D44" s="39" t="s">
        <v>948</v>
      </c>
      <c r="E44" s="39" t="s">
        <v>949</v>
      </c>
      <c r="F44" s="51">
        <v>159</v>
      </c>
      <c r="G44" s="52">
        <f t="shared" si="0"/>
        <v>95.399999999999991</v>
      </c>
      <c r="H44" s="39"/>
      <c r="I44" s="52">
        <f t="shared" si="1"/>
        <v>0</v>
      </c>
    </row>
    <row r="45" spans="1:9" x14ac:dyDescent="0.25">
      <c r="A45" s="50" t="s">
        <v>1030</v>
      </c>
      <c r="B45" s="50" t="s">
        <v>1031</v>
      </c>
      <c r="C45" s="39">
        <v>42</v>
      </c>
      <c r="D45" s="39" t="s">
        <v>948</v>
      </c>
      <c r="E45" s="39" t="s">
        <v>949</v>
      </c>
      <c r="F45" s="51">
        <v>159</v>
      </c>
      <c r="G45" s="52">
        <f t="shared" si="0"/>
        <v>95.399999999999991</v>
      </c>
      <c r="H45" s="39"/>
      <c r="I45" s="52">
        <f t="shared" si="1"/>
        <v>0</v>
      </c>
    </row>
    <row r="46" spans="1:9" x14ac:dyDescent="0.25">
      <c r="A46" s="50" t="s">
        <v>1032</v>
      </c>
      <c r="B46" s="50" t="s">
        <v>1033</v>
      </c>
      <c r="C46" s="39">
        <v>43</v>
      </c>
      <c r="D46" s="39" t="s">
        <v>948</v>
      </c>
      <c r="E46" s="39" t="s">
        <v>949</v>
      </c>
      <c r="F46" s="51">
        <v>159</v>
      </c>
      <c r="G46" s="52">
        <f t="shared" si="0"/>
        <v>95.399999999999991</v>
      </c>
      <c r="H46" s="39"/>
      <c r="I46" s="52">
        <f t="shared" si="1"/>
        <v>0</v>
      </c>
    </row>
    <row r="47" spans="1:9" x14ac:dyDescent="0.25">
      <c r="A47" s="50" t="s">
        <v>1034</v>
      </c>
      <c r="B47" s="50" t="s">
        <v>1035</v>
      </c>
      <c r="C47" s="39">
        <v>44</v>
      </c>
      <c r="D47" s="39" t="s">
        <v>948</v>
      </c>
      <c r="E47" s="39" t="s">
        <v>949</v>
      </c>
      <c r="F47" s="51">
        <v>369</v>
      </c>
      <c r="G47" s="52">
        <f t="shared" si="0"/>
        <v>221.4</v>
      </c>
      <c r="H47" s="39"/>
      <c r="I47" s="52">
        <f t="shared" si="1"/>
        <v>0</v>
      </c>
    </row>
    <row r="48" spans="1:9" x14ac:dyDescent="0.25">
      <c r="A48" s="50" t="s">
        <v>1036</v>
      </c>
      <c r="B48" s="50" t="s">
        <v>1037</v>
      </c>
      <c r="C48" s="39">
        <v>45</v>
      </c>
      <c r="D48" s="39" t="s">
        <v>948</v>
      </c>
      <c r="E48" s="39" t="s">
        <v>949</v>
      </c>
      <c r="F48" s="51">
        <v>369</v>
      </c>
      <c r="G48" s="52">
        <f t="shared" si="0"/>
        <v>221.4</v>
      </c>
      <c r="H48" s="39"/>
      <c r="I48" s="52">
        <f t="shared" si="1"/>
        <v>0</v>
      </c>
    </row>
    <row r="49" spans="1:9" x14ac:dyDescent="0.25">
      <c r="A49" s="50" t="s">
        <v>1038</v>
      </c>
      <c r="B49" s="50" t="s">
        <v>1039</v>
      </c>
      <c r="C49" s="39">
        <v>46</v>
      </c>
      <c r="D49" s="39" t="s">
        <v>948</v>
      </c>
      <c r="E49" s="39" t="s">
        <v>949</v>
      </c>
      <c r="F49" s="51">
        <v>369</v>
      </c>
      <c r="G49" s="52">
        <f t="shared" si="0"/>
        <v>221.4</v>
      </c>
      <c r="H49" s="39"/>
      <c r="I49" s="52">
        <f t="shared" si="1"/>
        <v>0</v>
      </c>
    </row>
    <row r="50" spans="1:9" x14ac:dyDescent="0.25">
      <c r="A50" s="50" t="s">
        <v>1040</v>
      </c>
      <c r="B50" s="50" t="s">
        <v>1041</v>
      </c>
      <c r="C50" s="39">
        <v>47</v>
      </c>
      <c r="D50" s="39" t="s">
        <v>948</v>
      </c>
      <c r="E50" s="39" t="s">
        <v>949</v>
      </c>
      <c r="F50" s="51">
        <v>369</v>
      </c>
      <c r="G50" s="52">
        <f t="shared" si="0"/>
        <v>221.4</v>
      </c>
      <c r="H50" s="39"/>
      <c r="I50" s="52">
        <f t="shared" si="1"/>
        <v>0</v>
      </c>
    </row>
    <row r="51" spans="1:9" x14ac:dyDescent="0.25">
      <c r="A51" s="50" t="s">
        <v>1042</v>
      </c>
      <c r="B51" s="50" t="s">
        <v>1043</v>
      </c>
      <c r="C51" s="39">
        <v>48</v>
      </c>
      <c r="D51" s="39" t="s">
        <v>948</v>
      </c>
      <c r="E51" s="39" t="s">
        <v>949</v>
      </c>
      <c r="F51" s="51">
        <v>369</v>
      </c>
      <c r="G51" s="52">
        <f t="shared" si="0"/>
        <v>221.4</v>
      </c>
      <c r="H51" s="39"/>
      <c r="I51" s="52">
        <f t="shared" si="1"/>
        <v>0</v>
      </c>
    </row>
    <row r="52" spans="1:9" x14ac:dyDescent="0.25">
      <c r="A52" s="50" t="s">
        <v>1044</v>
      </c>
      <c r="B52" s="50" t="s">
        <v>1045</v>
      </c>
      <c r="C52" s="39">
        <v>49</v>
      </c>
      <c r="D52" s="39" t="s">
        <v>948</v>
      </c>
      <c r="E52" s="39" t="s">
        <v>949</v>
      </c>
      <c r="F52" s="51">
        <v>369</v>
      </c>
      <c r="G52" s="52">
        <f t="shared" si="0"/>
        <v>221.4</v>
      </c>
      <c r="H52" s="39"/>
      <c r="I52" s="52">
        <f t="shared" si="1"/>
        <v>0</v>
      </c>
    </row>
    <row r="53" spans="1:9" x14ac:dyDescent="0.25">
      <c r="A53" s="50" t="s">
        <v>1046</v>
      </c>
      <c r="B53" s="50" t="s">
        <v>1047</v>
      </c>
      <c r="C53" s="39">
        <v>50</v>
      </c>
      <c r="D53" s="39" t="s">
        <v>948</v>
      </c>
      <c r="E53" s="39" t="s">
        <v>949</v>
      </c>
      <c r="F53" s="51">
        <v>1199</v>
      </c>
      <c r="G53" s="52">
        <f t="shared" si="0"/>
        <v>719.4</v>
      </c>
      <c r="H53" s="39"/>
      <c r="I53" s="52">
        <f t="shared" si="1"/>
        <v>0</v>
      </c>
    </row>
    <row r="54" spans="1:9" x14ac:dyDescent="0.25">
      <c r="A54" s="50" t="s">
        <v>1048</v>
      </c>
      <c r="B54" s="50" t="s">
        <v>1049</v>
      </c>
      <c r="C54" s="39">
        <v>51</v>
      </c>
      <c r="D54" s="39" t="s">
        <v>948</v>
      </c>
      <c r="E54" s="39" t="s">
        <v>949</v>
      </c>
      <c r="F54" s="51">
        <v>1199</v>
      </c>
      <c r="G54" s="52">
        <f t="shared" si="0"/>
        <v>719.4</v>
      </c>
      <c r="H54" s="39"/>
      <c r="I54" s="52">
        <f t="shared" si="1"/>
        <v>0</v>
      </c>
    </row>
    <row r="55" spans="1:9" x14ac:dyDescent="0.25">
      <c r="A55" s="50" t="s">
        <v>1050</v>
      </c>
      <c r="B55" s="50" t="s">
        <v>1051</v>
      </c>
      <c r="C55" s="39">
        <v>52</v>
      </c>
      <c r="D55" s="39" t="s">
        <v>948</v>
      </c>
      <c r="E55" s="39" t="s">
        <v>949</v>
      </c>
      <c r="F55" s="51">
        <v>1199</v>
      </c>
      <c r="G55" s="52">
        <f t="shared" si="0"/>
        <v>719.4</v>
      </c>
      <c r="H55" s="39"/>
      <c r="I55" s="52">
        <f t="shared" si="1"/>
        <v>0</v>
      </c>
    </row>
    <row r="56" spans="1:9" x14ac:dyDescent="0.25">
      <c r="A56" s="50" t="s">
        <v>1052</v>
      </c>
      <c r="B56" s="50" t="s">
        <v>1053</v>
      </c>
      <c r="C56" s="39">
        <v>53</v>
      </c>
      <c r="D56" s="39" t="s">
        <v>948</v>
      </c>
      <c r="E56" s="39" t="s">
        <v>949</v>
      </c>
      <c r="F56" s="51">
        <v>1199</v>
      </c>
      <c r="G56" s="52">
        <f t="shared" si="0"/>
        <v>719.4</v>
      </c>
      <c r="H56" s="39"/>
      <c r="I56" s="52">
        <f t="shared" si="1"/>
        <v>0</v>
      </c>
    </row>
    <row r="57" spans="1:9" x14ac:dyDescent="0.25">
      <c r="A57" s="50" t="s">
        <v>1054</v>
      </c>
      <c r="B57" s="50" t="s">
        <v>1055</v>
      </c>
      <c r="C57" s="39">
        <v>54</v>
      </c>
      <c r="D57" s="39" t="s">
        <v>948</v>
      </c>
      <c r="E57" s="39" t="s">
        <v>949</v>
      </c>
      <c r="F57" s="51">
        <v>1199</v>
      </c>
      <c r="G57" s="52">
        <f t="shared" si="0"/>
        <v>719.4</v>
      </c>
      <c r="H57" s="39"/>
      <c r="I57" s="52">
        <f t="shared" si="1"/>
        <v>0</v>
      </c>
    </row>
    <row r="58" spans="1:9" x14ac:dyDescent="0.25">
      <c r="A58" s="50" t="s">
        <v>1056</v>
      </c>
      <c r="B58" s="50" t="s">
        <v>1057</v>
      </c>
      <c r="C58" s="39">
        <v>55</v>
      </c>
      <c r="D58" s="39" t="s">
        <v>948</v>
      </c>
      <c r="E58" s="39" t="s">
        <v>949</v>
      </c>
      <c r="F58" s="51">
        <v>1199</v>
      </c>
      <c r="G58" s="52">
        <f t="shared" si="0"/>
        <v>719.4</v>
      </c>
      <c r="H58" s="39"/>
      <c r="I58" s="52">
        <f t="shared" si="1"/>
        <v>0</v>
      </c>
    </row>
    <row r="59" spans="1:9" x14ac:dyDescent="0.25">
      <c r="A59" s="50" t="s">
        <v>1058</v>
      </c>
      <c r="B59" s="50" t="s">
        <v>1059</v>
      </c>
      <c r="C59" s="39">
        <v>56</v>
      </c>
      <c r="D59" s="39" t="s">
        <v>948</v>
      </c>
      <c r="E59" s="39" t="s">
        <v>949</v>
      </c>
      <c r="F59" s="51">
        <v>149</v>
      </c>
      <c r="G59" s="52">
        <f t="shared" si="0"/>
        <v>89.399999999999991</v>
      </c>
      <c r="H59" s="39"/>
      <c r="I59" s="52">
        <f t="shared" si="1"/>
        <v>0</v>
      </c>
    </row>
    <row r="60" spans="1:9" x14ac:dyDescent="0.25">
      <c r="A60" s="50" t="s">
        <v>1060</v>
      </c>
      <c r="B60" s="50" t="s">
        <v>1061</v>
      </c>
      <c r="C60" s="39">
        <v>57</v>
      </c>
      <c r="D60" s="39" t="s">
        <v>948</v>
      </c>
      <c r="E60" s="39" t="s">
        <v>949</v>
      </c>
      <c r="F60" s="51">
        <v>99</v>
      </c>
      <c r="G60" s="52">
        <f t="shared" si="0"/>
        <v>59.4</v>
      </c>
      <c r="H60" s="39"/>
      <c r="I60" s="52">
        <f t="shared" si="1"/>
        <v>0</v>
      </c>
    </row>
    <row r="61" spans="1:9" x14ac:dyDescent="0.25">
      <c r="A61" s="50" t="s">
        <v>1062</v>
      </c>
      <c r="B61" s="50" t="s">
        <v>1063</v>
      </c>
      <c r="C61" s="39">
        <v>58</v>
      </c>
      <c r="D61" s="39" t="s">
        <v>948</v>
      </c>
      <c r="E61" s="39" t="s">
        <v>949</v>
      </c>
      <c r="F61" s="51">
        <v>99</v>
      </c>
      <c r="G61" s="52">
        <f t="shared" si="0"/>
        <v>59.4</v>
      </c>
      <c r="H61" s="39"/>
      <c r="I61" s="52">
        <f t="shared" si="1"/>
        <v>0</v>
      </c>
    </row>
    <row r="62" spans="1:9" x14ac:dyDescent="0.25">
      <c r="A62" s="50" t="s">
        <v>1064</v>
      </c>
      <c r="B62" s="50" t="s">
        <v>1065</v>
      </c>
      <c r="C62" s="39">
        <v>59</v>
      </c>
      <c r="D62" s="39" t="s">
        <v>948</v>
      </c>
      <c r="E62" s="39" t="s">
        <v>949</v>
      </c>
      <c r="F62" s="51">
        <v>99</v>
      </c>
      <c r="G62" s="52">
        <f t="shared" si="0"/>
        <v>59.4</v>
      </c>
      <c r="H62" s="39"/>
      <c r="I62" s="52">
        <f t="shared" si="1"/>
        <v>0</v>
      </c>
    </row>
    <row r="63" spans="1:9" x14ac:dyDescent="0.25">
      <c r="A63" s="50" t="s">
        <v>1066</v>
      </c>
      <c r="B63" s="50" t="s">
        <v>1067</v>
      </c>
      <c r="C63" s="39">
        <v>60</v>
      </c>
      <c r="D63" s="39" t="s">
        <v>948</v>
      </c>
      <c r="E63" s="39" t="s">
        <v>949</v>
      </c>
      <c r="F63" s="51">
        <v>99</v>
      </c>
      <c r="G63" s="52">
        <f t="shared" si="0"/>
        <v>59.4</v>
      </c>
      <c r="H63" s="39"/>
      <c r="I63" s="52">
        <f t="shared" si="1"/>
        <v>0</v>
      </c>
    </row>
    <row r="64" spans="1:9" x14ac:dyDescent="0.25">
      <c r="A64" s="50" t="s">
        <v>1068</v>
      </c>
      <c r="B64" s="50" t="s">
        <v>1069</v>
      </c>
      <c r="C64" s="39">
        <v>61</v>
      </c>
      <c r="D64" s="39" t="s">
        <v>948</v>
      </c>
      <c r="E64" s="39" t="s">
        <v>949</v>
      </c>
      <c r="F64" s="51">
        <v>99</v>
      </c>
      <c r="G64" s="52">
        <f t="shared" si="0"/>
        <v>59.4</v>
      </c>
      <c r="H64" s="39"/>
      <c r="I64" s="52">
        <f t="shared" si="1"/>
        <v>0</v>
      </c>
    </row>
    <row r="65" spans="1:9" x14ac:dyDescent="0.25">
      <c r="A65" s="50" t="s">
        <v>1070</v>
      </c>
      <c r="B65" s="50" t="s">
        <v>1071</v>
      </c>
      <c r="C65" s="39">
        <v>62</v>
      </c>
      <c r="D65" s="39" t="s">
        <v>948</v>
      </c>
      <c r="E65" s="39" t="s">
        <v>949</v>
      </c>
      <c r="F65" s="51">
        <v>99</v>
      </c>
      <c r="G65" s="52">
        <f t="shared" si="0"/>
        <v>59.4</v>
      </c>
      <c r="H65" s="39"/>
      <c r="I65" s="52">
        <f t="shared" si="1"/>
        <v>0</v>
      </c>
    </row>
    <row r="66" spans="1:9" x14ac:dyDescent="0.25">
      <c r="A66" s="50" t="s">
        <v>1072</v>
      </c>
      <c r="B66" s="50" t="s">
        <v>1073</v>
      </c>
      <c r="C66" s="39">
        <v>63</v>
      </c>
      <c r="D66" s="39" t="s">
        <v>948</v>
      </c>
      <c r="E66" s="39" t="s">
        <v>949</v>
      </c>
      <c r="F66" s="51">
        <v>199</v>
      </c>
      <c r="G66" s="52">
        <f t="shared" si="0"/>
        <v>119.39999999999999</v>
      </c>
      <c r="H66" s="39"/>
      <c r="I66" s="52">
        <f t="shared" si="1"/>
        <v>0</v>
      </c>
    </row>
    <row r="67" spans="1:9" x14ac:dyDescent="0.25">
      <c r="A67" s="50" t="s">
        <v>1074</v>
      </c>
      <c r="B67" s="50" t="s">
        <v>1075</v>
      </c>
      <c r="C67" s="39">
        <v>64</v>
      </c>
      <c r="D67" s="39" t="s">
        <v>948</v>
      </c>
      <c r="E67" s="39" t="s">
        <v>949</v>
      </c>
      <c r="F67" s="51">
        <v>199</v>
      </c>
      <c r="G67" s="52">
        <f t="shared" si="0"/>
        <v>119.39999999999999</v>
      </c>
      <c r="H67" s="39"/>
      <c r="I67" s="52">
        <f t="shared" si="1"/>
        <v>0</v>
      </c>
    </row>
    <row r="68" spans="1:9" x14ac:dyDescent="0.25">
      <c r="A68" s="50" t="s">
        <v>1076</v>
      </c>
      <c r="B68" s="50" t="s">
        <v>1077</v>
      </c>
      <c r="C68" s="39">
        <v>65</v>
      </c>
      <c r="D68" s="39" t="s">
        <v>948</v>
      </c>
      <c r="E68" s="39" t="s">
        <v>949</v>
      </c>
      <c r="F68" s="51">
        <v>199</v>
      </c>
      <c r="G68" s="52">
        <f t="shared" si="0"/>
        <v>119.39999999999999</v>
      </c>
      <c r="H68" s="39"/>
      <c r="I68" s="52">
        <f t="shared" si="1"/>
        <v>0</v>
      </c>
    </row>
    <row r="69" spans="1:9" x14ac:dyDescent="0.25">
      <c r="A69" s="50" t="s">
        <v>1078</v>
      </c>
      <c r="B69" s="50" t="s">
        <v>1079</v>
      </c>
      <c r="C69" s="39">
        <v>66</v>
      </c>
      <c r="D69" s="39" t="s">
        <v>948</v>
      </c>
      <c r="E69" s="39" t="s">
        <v>949</v>
      </c>
      <c r="F69" s="51">
        <v>199</v>
      </c>
      <c r="G69" s="52">
        <f t="shared" ref="G69:G132" si="2">F69*60%</f>
        <v>119.39999999999999</v>
      </c>
      <c r="H69" s="39"/>
      <c r="I69" s="52">
        <f t="shared" ref="I69:I132" si="3">G69*H69</f>
        <v>0</v>
      </c>
    </row>
    <row r="70" spans="1:9" x14ac:dyDescent="0.25">
      <c r="A70" s="50" t="s">
        <v>1080</v>
      </c>
      <c r="B70" s="50" t="s">
        <v>1081</v>
      </c>
      <c r="C70" s="39">
        <v>67</v>
      </c>
      <c r="D70" s="39" t="s">
        <v>948</v>
      </c>
      <c r="E70" s="39" t="s">
        <v>949</v>
      </c>
      <c r="F70" s="51">
        <v>199</v>
      </c>
      <c r="G70" s="52">
        <f t="shared" si="2"/>
        <v>119.39999999999999</v>
      </c>
      <c r="H70" s="39"/>
      <c r="I70" s="52">
        <f t="shared" si="3"/>
        <v>0</v>
      </c>
    </row>
    <row r="71" spans="1:9" x14ac:dyDescent="0.25">
      <c r="A71" s="50" t="s">
        <v>1082</v>
      </c>
      <c r="B71" s="50" t="s">
        <v>1083</v>
      </c>
      <c r="C71" s="39">
        <v>68</v>
      </c>
      <c r="D71" s="39" t="s">
        <v>948</v>
      </c>
      <c r="E71" s="39" t="s">
        <v>949</v>
      </c>
      <c r="F71" s="51">
        <v>199</v>
      </c>
      <c r="G71" s="52">
        <f t="shared" si="2"/>
        <v>119.39999999999999</v>
      </c>
      <c r="H71" s="39"/>
      <c r="I71" s="52">
        <f t="shared" si="3"/>
        <v>0</v>
      </c>
    </row>
    <row r="72" spans="1:9" x14ac:dyDescent="0.25">
      <c r="A72" s="50" t="s">
        <v>1084</v>
      </c>
      <c r="B72" s="50" t="s">
        <v>1085</v>
      </c>
      <c r="C72" s="39">
        <v>69</v>
      </c>
      <c r="D72" s="39" t="s">
        <v>948</v>
      </c>
      <c r="E72" s="39" t="s">
        <v>949</v>
      </c>
      <c r="F72" s="51">
        <v>799</v>
      </c>
      <c r="G72" s="52">
        <f t="shared" si="2"/>
        <v>479.4</v>
      </c>
      <c r="H72" s="39"/>
      <c r="I72" s="52">
        <f t="shared" si="3"/>
        <v>0</v>
      </c>
    </row>
    <row r="73" spans="1:9" x14ac:dyDescent="0.25">
      <c r="A73" s="50" t="s">
        <v>1086</v>
      </c>
      <c r="B73" s="50" t="s">
        <v>1087</v>
      </c>
      <c r="C73" s="39">
        <v>70</v>
      </c>
      <c r="D73" s="39" t="s">
        <v>948</v>
      </c>
      <c r="E73" s="39" t="s">
        <v>949</v>
      </c>
      <c r="F73" s="51">
        <v>799</v>
      </c>
      <c r="G73" s="52">
        <f t="shared" si="2"/>
        <v>479.4</v>
      </c>
      <c r="H73" s="39"/>
      <c r="I73" s="52">
        <f t="shared" si="3"/>
        <v>0</v>
      </c>
    </row>
    <row r="74" spans="1:9" x14ac:dyDescent="0.25">
      <c r="A74" s="50" t="s">
        <v>1088</v>
      </c>
      <c r="B74" s="50" t="s">
        <v>1089</v>
      </c>
      <c r="C74" s="39">
        <v>71</v>
      </c>
      <c r="D74" s="39" t="s">
        <v>948</v>
      </c>
      <c r="E74" s="39" t="s">
        <v>949</v>
      </c>
      <c r="F74" s="51">
        <v>799</v>
      </c>
      <c r="G74" s="52">
        <f t="shared" si="2"/>
        <v>479.4</v>
      </c>
      <c r="H74" s="39"/>
      <c r="I74" s="52">
        <f t="shared" si="3"/>
        <v>0</v>
      </c>
    </row>
    <row r="75" spans="1:9" x14ac:dyDescent="0.25">
      <c r="A75" s="50" t="s">
        <v>1090</v>
      </c>
      <c r="B75" s="50" t="s">
        <v>1091</v>
      </c>
      <c r="C75" s="39">
        <v>72</v>
      </c>
      <c r="D75" s="39" t="s">
        <v>948</v>
      </c>
      <c r="E75" s="39" t="s">
        <v>949</v>
      </c>
      <c r="F75" s="51">
        <v>799</v>
      </c>
      <c r="G75" s="52">
        <f t="shared" si="2"/>
        <v>479.4</v>
      </c>
      <c r="H75" s="39"/>
      <c r="I75" s="52">
        <f t="shared" si="3"/>
        <v>0</v>
      </c>
    </row>
    <row r="76" spans="1:9" x14ac:dyDescent="0.25">
      <c r="A76" s="50" t="s">
        <v>1092</v>
      </c>
      <c r="B76" s="50" t="s">
        <v>1093</v>
      </c>
      <c r="C76" s="39">
        <v>73</v>
      </c>
      <c r="D76" s="39" t="s">
        <v>948</v>
      </c>
      <c r="E76" s="39" t="s">
        <v>949</v>
      </c>
      <c r="F76" s="51">
        <v>799</v>
      </c>
      <c r="G76" s="52">
        <f t="shared" si="2"/>
        <v>479.4</v>
      </c>
      <c r="H76" s="39"/>
      <c r="I76" s="52">
        <f t="shared" si="3"/>
        <v>0</v>
      </c>
    </row>
    <row r="77" spans="1:9" x14ac:dyDescent="0.25">
      <c r="A77" s="50" t="s">
        <v>1094</v>
      </c>
      <c r="B77" s="50" t="s">
        <v>1095</v>
      </c>
      <c r="C77" s="39">
        <v>74</v>
      </c>
      <c r="D77" s="39" t="s">
        <v>948</v>
      </c>
      <c r="E77" s="39" t="s">
        <v>949</v>
      </c>
      <c r="F77" s="51">
        <v>799</v>
      </c>
      <c r="G77" s="52">
        <f t="shared" si="2"/>
        <v>479.4</v>
      </c>
      <c r="H77" s="39"/>
      <c r="I77" s="52">
        <f t="shared" si="3"/>
        <v>0</v>
      </c>
    </row>
    <row r="78" spans="1:9" x14ac:dyDescent="0.25">
      <c r="A78" s="50" t="s">
        <v>1096</v>
      </c>
      <c r="B78" s="50" t="s">
        <v>1097</v>
      </c>
      <c r="C78" s="39">
        <v>75</v>
      </c>
      <c r="D78" s="39" t="s">
        <v>948</v>
      </c>
      <c r="E78" s="39" t="s">
        <v>949</v>
      </c>
      <c r="F78" s="51">
        <v>549</v>
      </c>
      <c r="G78" s="52">
        <f t="shared" si="2"/>
        <v>329.4</v>
      </c>
      <c r="H78" s="39"/>
      <c r="I78" s="52">
        <f t="shared" si="3"/>
        <v>0</v>
      </c>
    </row>
    <row r="79" spans="1:9" x14ac:dyDescent="0.25">
      <c r="A79" s="50" t="s">
        <v>1098</v>
      </c>
      <c r="B79" s="50" t="s">
        <v>1099</v>
      </c>
      <c r="C79" s="39">
        <v>76</v>
      </c>
      <c r="D79" s="39" t="s">
        <v>948</v>
      </c>
      <c r="E79" s="39" t="s">
        <v>949</v>
      </c>
      <c r="F79" s="51">
        <v>2199</v>
      </c>
      <c r="G79" s="52">
        <f t="shared" si="2"/>
        <v>1319.3999999999999</v>
      </c>
      <c r="H79" s="39"/>
      <c r="I79" s="52">
        <f t="shared" si="3"/>
        <v>0</v>
      </c>
    </row>
    <row r="80" spans="1:9" x14ac:dyDescent="0.25">
      <c r="A80" s="50" t="s">
        <v>1100</v>
      </c>
      <c r="B80" s="50" t="s">
        <v>1101</v>
      </c>
      <c r="C80" s="39">
        <v>77</v>
      </c>
      <c r="D80" s="39" t="s">
        <v>948</v>
      </c>
      <c r="E80" s="39" t="s">
        <v>949</v>
      </c>
      <c r="F80" s="51">
        <v>549</v>
      </c>
      <c r="G80" s="52">
        <f t="shared" si="2"/>
        <v>329.4</v>
      </c>
      <c r="H80" s="39"/>
      <c r="I80" s="52">
        <f t="shared" si="3"/>
        <v>0</v>
      </c>
    </row>
    <row r="81" spans="1:9" x14ac:dyDescent="0.25">
      <c r="A81" s="50" t="s">
        <v>1102</v>
      </c>
      <c r="B81" s="50" t="s">
        <v>1103</v>
      </c>
      <c r="C81" s="39">
        <v>78</v>
      </c>
      <c r="D81" s="39" t="s">
        <v>948</v>
      </c>
      <c r="E81" s="39" t="s">
        <v>949</v>
      </c>
      <c r="F81" s="51">
        <v>2199</v>
      </c>
      <c r="G81" s="52">
        <f t="shared" si="2"/>
        <v>1319.3999999999999</v>
      </c>
      <c r="H81" s="39"/>
      <c r="I81" s="52">
        <f t="shared" si="3"/>
        <v>0</v>
      </c>
    </row>
    <row r="82" spans="1:9" x14ac:dyDescent="0.25">
      <c r="A82" s="50" t="s">
        <v>1104</v>
      </c>
      <c r="B82" s="50" t="s">
        <v>1105</v>
      </c>
      <c r="C82" s="39">
        <v>79</v>
      </c>
      <c r="D82" s="39" t="s">
        <v>948</v>
      </c>
      <c r="E82" s="39" t="s">
        <v>949</v>
      </c>
      <c r="F82" s="51">
        <v>199</v>
      </c>
      <c r="G82" s="52">
        <f t="shared" si="2"/>
        <v>119.39999999999999</v>
      </c>
      <c r="H82" s="39"/>
      <c r="I82" s="52">
        <f t="shared" si="3"/>
        <v>0</v>
      </c>
    </row>
    <row r="83" spans="1:9" x14ac:dyDescent="0.25">
      <c r="A83" s="50" t="s">
        <v>1106</v>
      </c>
      <c r="B83" s="50" t="s">
        <v>1107</v>
      </c>
      <c r="C83" s="39">
        <v>80</v>
      </c>
      <c r="D83" s="39" t="s">
        <v>948</v>
      </c>
      <c r="E83" s="39" t="s">
        <v>949</v>
      </c>
      <c r="F83" s="51">
        <v>799</v>
      </c>
      <c r="G83" s="52">
        <f t="shared" si="2"/>
        <v>479.4</v>
      </c>
      <c r="H83" s="39"/>
      <c r="I83" s="52">
        <f t="shared" si="3"/>
        <v>0</v>
      </c>
    </row>
    <row r="84" spans="1:9" x14ac:dyDescent="0.25">
      <c r="A84" s="50" t="s">
        <v>1108</v>
      </c>
      <c r="B84" s="50" t="s">
        <v>1109</v>
      </c>
      <c r="C84" s="39">
        <v>81</v>
      </c>
      <c r="D84" s="39" t="s">
        <v>948</v>
      </c>
      <c r="E84" s="39" t="s">
        <v>949</v>
      </c>
      <c r="F84" s="51">
        <v>199</v>
      </c>
      <c r="G84" s="52">
        <f t="shared" si="2"/>
        <v>119.39999999999999</v>
      </c>
      <c r="H84" s="39"/>
      <c r="I84" s="52">
        <f t="shared" si="3"/>
        <v>0</v>
      </c>
    </row>
    <row r="85" spans="1:9" x14ac:dyDescent="0.25">
      <c r="A85" s="50" t="s">
        <v>1110</v>
      </c>
      <c r="B85" s="50" t="s">
        <v>1111</v>
      </c>
      <c r="C85" s="39">
        <v>82</v>
      </c>
      <c r="D85" s="39" t="s">
        <v>948</v>
      </c>
      <c r="E85" s="39" t="s">
        <v>949</v>
      </c>
      <c r="F85" s="51">
        <v>799</v>
      </c>
      <c r="G85" s="52">
        <f t="shared" si="2"/>
        <v>479.4</v>
      </c>
      <c r="H85" s="39"/>
      <c r="I85" s="52">
        <f t="shared" si="3"/>
        <v>0</v>
      </c>
    </row>
    <row r="86" spans="1:9" x14ac:dyDescent="0.25">
      <c r="A86" s="50" t="s">
        <v>1112</v>
      </c>
      <c r="B86" s="50" t="s">
        <v>1113</v>
      </c>
      <c r="C86" s="39">
        <v>83</v>
      </c>
      <c r="D86" s="39" t="s">
        <v>948</v>
      </c>
      <c r="E86" s="39" t="s">
        <v>949</v>
      </c>
      <c r="F86" s="51">
        <v>199</v>
      </c>
      <c r="G86" s="52">
        <f t="shared" si="2"/>
        <v>119.39999999999999</v>
      </c>
      <c r="H86" s="39"/>
      <c r="I86" s="52">
        <f t="shared" si="3"/>
        <v>0</v>
      </c>
    </row>
    <row r="87" spans="1:9" x14ac:dyDescent="0.25">
      <c r="A87" s="50" t="s">
        <v>1114</v>
      </c>
      <c r="B87" s="50" t="s">
        <v>1115</v>
      </c>
      <c r="C87" s="39">
        <v>84</v>
      </c>
      <c r="D87" s="39" t="s">
        <v>948</v>
      </c>
      <c r="E87" s="39" t="s">
        <v>949</v>
      </c>
      <c r="F87" s="51">
        <v>799</v>
      </c>
      <c r="G87" s="52">
        <f t="shared" si="2"/>
        <v>479.4</v>
      </c>
      <c r="H87" s="39"/>
      <c r="I87" s="52">
        <f t="shared" si="3"/>
        <v>0</v>
      </c>
    </row>
    <row r="88" spans="1:9" x14ac:dyDescent="0.25">
      <c r="A88" s="50" t="s">
        <v>1116</v>
      </c>
      <c r="B88" s="50" t="s">
        <v>1117</v>
      </c>
      <c r="C88" s="39">
        <v>85</v>
      </c>
      <c r="D88" s="39" t="s">
        <v>948</v>
      </c>
      <c r="E88" s="39" t="s">
        <v>949</v>
      </c>
      <c r="F88" s="51">
        <v>149</v>
      </c>
      <c r="G88" s="52">
        <f t="shared" si="2"/>
        <v>89.399999999999991</v>
      </c>
      <c r="H88" s="39"/>
      <c r="I88" s="52">
        <f t="shared" si="3"/>
        <v>0</v>
      </c>
    </row>
    <row r="89" spans="1:9" x14ac:dyDescent="0.25">
      <c r="A89" s="50" t="s">
        <v>1118</v>
      </c>
      <c r="B89" s="50" t="s">
        <v>1119</v>
      </c>
      <c r="C89" s="39">
        <v>86</v>
      </c>
      <c r="D89" s="39" t="s">
        <v>948</v>
      </c>
      <c r="E89" s="39" t="s">
        <v>949</v>
      </c>
      <c r="F89" s="51">
        <v>349</v>
      </c>
      <c r="G89" s="52">
        <f t="shared" si="2"/>
        <v>209.4</v>
      </c>
      <c r="H89" s="39"/>
      <c r="I89" s="52">
        <f t="shared" si="3"/>
        <v>0</v>
      </c>
    </row>
    <row r="90" spans="1:9" x14ac:dyDescent="0.25">
      <c r="A90" s="50" t="s">
        <v>1120</v>
      </c>
      <c r="B90" s="50" t="s">
        <v>1121</v>
      </c>
      <c r="C90" s="39">
        <v>87</v>
      </c>
      <c r="D90" s="39" t="s">
        <v>948</v>
      </c>
      <c r="E90" s="39" t="s">
        <v>949</v>
      </c>
      <c r="F90" s="51">
        <v>1099</v>
      </c>
      <c r="G90" s="52">
        <f t="shared" si="2"/>
        <v>659.4</v>
      </c>
      <c r="H90" s="39"/>
      <c r="I90" s="52">
        <f t="shared" si="3"/>
        <v>0</v>
      </c>
    </row>
    <row r="91" spans="1:9" x14ac:dyDescent="0.25">
      <c r="A91" s="50" t="s">
        <v>1122</v>
      </c>
      <c r="B91" s="50" t="s">
        <v>1123</v>
      </c>
      <c r="C91" s="39">
        <v>88</v>
      </c>
      <c r="D91" s="39" t="s">
        <v>948</v>
      </c>
      <c r="E91" s="39" t="s">
        <v>949</v>
      </c>
      <c r="F91" s="51">
        <v>149</v>
      </c>
      <c r="G91" s="52">
        <f t="shared" si="2"/>
        <v>89.399999999999991</v>
      </c>
      <c r="H91" s="39"/>
      <c r="I91" s="52">
        <f t="shared" si="3"/>
        <v>0</v>
      </c>
    </row>
    <row r="92" spans="1:9" x14ac:dyDescent="0.25">
      <c r="A92" s="50" t="s">
        <v>1124</v>
      </c>
      <c r="B92" s="50" t="s">
        <v>1125</v>
      </c>
      <c r="C92" s="39">
        <v>89</v>
      </c>
      <c r="D92" s="39" t="s">
        <v>948</v>
      </c>
      <c r="E92" s="39" t="s">
        <v>949</v>
      </c>
      <c r="F92" s="51">
        <v>149</v>
      </c>
      <c r="G92" s="52">
        <f t="shared" si="2"/>
        <v>89.399999999999991</v>
      </c>
      <c r="H92" s="39"/>
      <c r="I92" s="52">
        <f t="shared" si="3"/>
        <v>0</v>
      </c>
    </row>
    <row r="93" spans="1:9" x14ac:dyDescent="0.25">
      <c r="A93" s="50" t="s">
        <v>1126</v>
      </c>
      <c r="B93" s="50" t="s">
        <v>1127</v>
      </c>
      <c r="C93" s="39">
        <v>90</v>
      </c>
      <c r="D93" s="39" t="s">
        <v>948</v>
      </c>
      <c r="E93" s="39" t="s">
        <v>949</v>
      </c>
      <c r="F93" s="51">
        <v>149</v>
      </c>
      <c r="G93" s="52">
        <f t="shared" si="2"/>
        <v>89.399999999999991</v>
      </c>
      <c r="H93" s="39"/>
      <c r="I93" s="52">
        <f t="shared" si="3"/>
        <v>0</v>
      </c>
    </row>
    <row r="94" spans="1:9" x14ac:dyDescent="0.25">
      <c r="A94" s="50" t="s">
        <v>1128</v>
      </c>
      <c r="B94" s="50" t="s">
        <v>1129</v>
      </c>
      <c r="C94" s="39">
        <v>91</v>
      </c>
      <c r="D94" s="39" t="s">
        <v>948</v>
      </c>
      <c r="E94" s="39" t="s">
        <v>949</v>
      </c>
      <c r="F94" s="51">
        <v>149</v>
      </c>
      <c r="G94" s="52">
        <f t="shared" si="2"/>
        <v>89.399999999999991</v>
      </c>
      <c r="H94" s="39"/>
      <c r="I94" s="52">
        <f t="shared" si="3"/>
        <v>0</v>
      </c>
    </row>
    <row r="95" spans="1:9" x14ac:dyDescent="0.25">
      <c r="A95" s="50" t="s">
        <v>1130</v>
      </c>
      <c r="B95" s="50" t="s">
        <v>1131</v>
      </c>
      <c r="C95" s="39">
        <v>92</v>
      </c>
      <c r="D95" s="39" t="s">
        <v>948</v>
      </c>
      <c r="E95" s="39" t="s">
        <v>949</v>
      </c>
      <c r="F95" s="51">
        <v>129</v>
      </c>
      <c r="G95" s="52">
        <f t="shared" si="2"/>
        <v>77.399999999999991</v>
      </c>
      <c r="H95" s="39"/>
      <c r="I95" s="52">
        <f t="shared" si="3"/>
        <v>0</v>
      </c>
    </row>
    <row r="96" spans="1:9" x14ac:dyDescent="0.25">
      <c r="A96" s="50" t="s">
        <v>1132</v>
      </c>
      <c r="B96" s="50" t="s">
        <v>1133</v>
      </c>
      <c r="C96" s="39">
        <v>93</v>
      </c>
      <c r="D96" s="39" t="s">
        <v>948</v>
      </c>
      <c r="E96" s="39" t="s">
        <v>949</v>
      </c>
      <c r="F96" s="51">
        <v>149</v>
      </c>
      <c r="G96" s="52">
        <f t="shared" si="2"/>
        <v>89.399999999999991</v>
      </c>
      <c r="H96" s="39"/>
      <c r="I96" s="52">
        <f t="shared" si="3"/>
        <v>0</v>
      </c>
    </row>
    <row r="97" spans="1:9" x14ac:dyDescent="0.25">
      <c r="A97" s="50" t="s">
        <v>1134</v>
      </c>
      <c r="B97" s="50" t="s">
        <v>1135</v>
      </c>
      <c r="C97" s="39">
        <v>94</v>
      </c>
      <c r="D97" s="39" t="s">
        <v>948</v>
      </c>
      <c r="E97" s="39" t="s">
        <v>949</v>
      </c>
      <c r="F97" s="51">
        <v>119</v>
      </c>
      <c r="G97" s="52">
        <f t="shared" si="2"/>
        <v>71.399999999999991</v>
      </c>
      <c r="H97" s="39"/>
      <c r="I97" s="52">
        <f t="shared" si="3"/>
        <v>0</v>
      </c>
    </row>
    <row r="98" spans="1:9" x14ac:dyDescent="0.25">
      <c r="A98" s="50" t="s">
        <v>1136</v>
      </c>
      <c r="B98" s="50" t="s">
        <v>1137</v>
      </c>
      <c r="C98" s="39">
        <v>95</v>
      </c>
      <c r="D98" s="39" t="s">
        <v>948</v>
      </c>
      <c r="E98" s="39" t="s">
        <v>949</v>
      </c>
      <c r="F98" s="51">
        <v>149</v>
      </c>
      <c r="G98" s="52">
        <f t="shared" si="2"/>
        <v>89.399999999999991</v>
      </c>
      <c r="H98" s="39"/>
      <c r="I98" s="52">
        <f t="shared" si="3"/>
        <v>0</v>
      </c>
    </row>
    <row r="99" spans="1:9" x14ac:dyDescent="0.25">
      <c r="A99" s="50" t="s">
        <v>1138</v>
      </c>
      <c r="B99" s="50" t="s">
        <v>1139</v>
      </c>
      <c r="C99" s="39">
        <v>96</v>
      </c>
      <c r="D99" s="39" t="s">
        <v>948</v>
      </c>
      <c r="E99" s="39" t="s">
        <v>949</v>
      </c>
      <c r="F99" s="51">
        <v>129</v>
      </c>
      <c r="G99" s="52">
        <f t="shared" si="2"/>
        <v>77.399999999999991</v>
      </c>
      <c r="H99" s="39"/>
      <c r="I99" s="52">
        <f t="shared" si="3"/>
        <v>0</v>
      </c>
    </row>
    <row r="100" spans="1:9" x14ac:dyDescent="0.25">
      <c r="A100" s="50" t="s">
        <v>1140</v>
      </c>
      <c r="B100" s="50" t="s">
        <v>1141</v>
      </c>
      <c r="C100" s="39">
        <v>97</v>
      </c>
      <c r="D100" s="39" t="s">
        <v>948</v>
      </c>
      <c r="E100" s="39" t="s">
        <v>949</v>
      </c>
      <c r="F100" s="51">
        <v>269</v>
      </c>
      <c r="G100" s="52">
        <f t="shared" si="2"/>
        <v>161.4</v>
      </c>
      <c r="H100" s="39"/>
      <c r="I100" s="52">
        <f t="shared" si="3"/>
        <v>0</v>
      </c>
    </row>
    <row r="101" spans="1:9" x14ac:dyDescent="0.25">
      <c r="A101" s="50" t="s">
        <v>1142</v>
      </c>
      <c r="B101" s="50" t="s">
        <v>1143</v>
      </c>
      <c r="C101" s="39">
        <v>98</v>
      </c>
      <c r="D101" s="39" t="s">
        <v>948</v>
      </c>
      <c r="E101" s="39" t="s">
        <v>949</v>
      </c>
      <c r="F101" s="51">
        <v>199</v>
      </c>
      <c r="G101" s="52">
        <f t="shared" si="2"/>
        <v>119.39999999999999</v>
      </c>
      <c r="H101" s="39"/>
      <c r="I101" s="52">
        <f t="shared" si="3"/>
        <v>0</v>
      </c>
    </row>
    <row r="102" spans="1:9" x14ac:dyDescent="0.25">
      <c r="A102" s="50" t="s">
        <v>1144</v>
      </c>
      <c r="B102" s="50" t="s">
        <v>1145</v>
      </c>
      <c r="C102" s="39">
        <v>99</v>
      </c>
      <c r="D102" s="39" t="s">
        <v>948</v>
      </c>
      <c r="E102" s="39" t="s">
        <v>949</v>
      </c>
      <c r="F102" s="51">
        <v>199</v>
      </c>
      <c r="G102" s="52">
        <f t="shared" si="2"/>
        <v>119.39999999999999</v>
      </c>
      <c r="H102" s="39"/>
      <c r="I102" s="52">
        <f t="shared" si="3"/>
        <v>0</v>
      </c>
    </row>
    <row r="103" spans="1:9" x14ac:dyDescent="0.25">
      <c r="A103" s="50" t="s">
        <v>1146</v>
      </c>
      <c r="B103" s="50" t="s">
        <v>1147</v>
      </c>
      <c r="C103" s="39">
        <v>100</v>
      </c>
      <c r="D103" s="39" t="s">
        <v>948</v>
      </c>
      <c r="E103" s="39" t="s">
        <v>949</v>
      </c>
      <c r="F103" s="51">
        <v>199</v>
      </c>
      <c r="G103" s="52">
        <f t="shared" si="2"/>
        <v>119.39999999999999</v>
      </c>
      <c r="H103" s="39"/>
      <c r="I103" s="52">
        <f t="shared" si="3"/>
        <v>0</v>
      </c>
    </row>
    <row r="104" spans="1:9" x14ac:dyDescent="0.25">
      <c r="A104" s="50" t="s">
        <v>1148</v>
      </c>
      <c r="B104" s="50" t="s">
        <v>1149</v>
      </c>
      <c r="C104" s="39">
        <v>101</v>
      </c>
      <c r="D104" s="39" t="s">
        <v>948</v>
      </c>
      <c r="E104" s="39" t="s">
        <v>949</v>
      </c>
      <c r="F104" s="51">
        <v>199</v>
      </c>
      <c r="G104" s="52">
        <f t="shared" si="2"/>
        <v>119.39999999999999</v>
      </c>
      <c r="H104" s="39"/>
      <c r="I104" s="52">
        <f t="shared" si="3"/>
        <v>0</v>
      </c>
    </row>
    <row r="105" spans="1:9" x14ac:dyDescent="0.25">
      <c r="A105" s="50" t="s">
        <v>1150</v>
      </c>
      <c r="B105" s="50" t="s">
        <v>1151</v>
      </c>
      <c r="C105" s="39">
        <v>102</v>
      </c>
      <c r="D105" s="39" t="s">
        <v>1152</v>
      </c>
      <c r="E105" s="39" t="s">
        <v>1153</v>
      </c>
      <c r="F105" s="51">
        <v>199</v>
      </c>
      <c r="G105" s="52">
        <f t="shared" si="2"/>
        <v>119.39999999999999</v>
      </c>
      <c r="H105" s="39"/>
      <c r="I105" s="52">
        <f t="shared" si="3"/>
        <v>0</v>
      </c>
    </row>
    <row r="106" spans="1:9" x14ac:dyDescent="0.25">
      <c r="A106" s="50" t="s">
        <v>1154</v>
      </c>
      <c r="B106" s="50" t="s">
        <v>1155</v>
      </c>
      <c r="C106" s="39">
        <v>103</v>
      </c>
      <c r="D106" s="39" t="s">
        <v>948</v>
      </c>
      <c r="E106" s="39" t="s">
        <v>949</v>
      </c>
      <c r="F106" s="51">
        <v>65</v>
      </c>
      <c r="G106" s="52">
        <f t="shared" si="2"/>
        <v>39</v>
      </c>
      <c r="H106" s="39"/>
      <c r="I106" s="52">
        <f t="shared" si="3"/>
        <v>0</v>
      </c>
    </row>
    <row r="107" spans="1:9" x14ac:dyDescent="0.25">
      <c r="A107" s="50" t="s">
        <v>1156</v>
      </c>
      <c r="B107" s="50" t="s">
        <v>1157</v>
      </c>
      <c r="C107" s="39">
        <v>104</v>
      </c>
      <c r="D107" s="39" t="s">
        <v>948</v>
      </c>
      <c r="E107" s="39" t="s">
        <v>949</v>
      </c>
      <c r="F107" s="51">
        <v>149</v>
      </c>
      <c r="G107" s="52">
        <f t="shared" si="2"/>
        <v>89.399999999999991</v>
      </c>
      <c r="H107" s="39"/>
      <c r="I107" s="52">
        <f t="shared" si="3"/>
        <v>0</v>
      </c>
    </row>
    <row r="108" spans="1:9" x14ac:dyDescent="0.25">
      <c r="A108" s="50" t="s">
        <v>1158</v>
      </c>
      <c r="B108" s="50" t="s">
        <v>1159</v>
      </c>
      <c r="C108" s="39">
        <v>105</v>
      </c>
      <c r="D108" s="39" t="s">
        <v>948</v>
      </c>
      <c r="E108" s="39" t="s">
        <v>949</v>
      </c>
      <c r="F108" s="51">
        <v>99</v>
      </c>
      <c r="G108" s="52">
        <f t="shared" si="2"/>
        <v>59.4</v>
      </c>
      <c r="H108" s="39"/>
      <c r="I108" s="52">
        <f t="shared" si="3"/>
        <v>0</v>
      </c>
    </row>
    <row r="109" spans="1:9" x14ac:dyDescent="0.25">
      <c r="A109" s="50" t="s">
        <v>1160</v>
      </c>
      <c r="B109" s="50" t="s">
        <v>1161</v>
      </c>
      <c r="C109" s="39">
        <v>106</v>
      </c>
      <c r="D109" s="39" t="s">
        <v>948</v>
      </c>
      <c r="E109" s="39" t="s">
        <v>949</v>
      </c>
      <c r="F109" s="51">
        <v>199</v>
      </c>
      <c r="G109" s="52">
        <f t="shared" si="2"/>
        <v>119.39999999999999</v>
      </c>
      <c r="H109" s="39"/>
      <c r="I109" s="52">
        <f t="shared" si="3"/>
        <v>0</v>
      </c>
    </row>
    <row r="110" spans="1:9" x14ac:dyDescent="0.25">
      <c r="A110" s="50" t="s">
        <v>1162</v>
      </c>
      <c r="B110" s="50" t="s">
        <v>1163</v>
      </c>
      <c r="C110" s="39">
        <v>107</v>
      </c>
      <c r="D110" s="39" t="s">
        <v>948</v>
      </c>
      <c r="E110" s="39" t="s">
        <v>949</v>
      </c>
      <c r="F110" s="51">
        <v>99</v>
      </c>
      <c r="G110" s="52">
        <f t="shared" si="2"/>
        <v>59.4</v>
      </c>
      <c r="H110" s="39"/>
      <c r="I110" s="52">
        <f t="shared" si="3"/>
        <v>0</v>
      </c>
    </row>
    <row r="111" spans="1:9" x14ac:dyDescent="0.25">
      <c r="A111" s="50" t="s">
        <v>1164</v>
      </c>
      <c r="B111" s="50" t="s">
        <v>1165</v>
      </c>
      <c r="C111" s="39">
        <v>108</v>
      </c>
      <c r="D111" s="39" t="s">
        <v>948</v>
      </c>
      <c r="E111" s="39" t="s">
        <v>949</v>
      </c>
      <c r="F111" s="51">
        <v>199</v>
      </c>
      <c r="G111" s="52">
        <f t="shared" si="2"/>
        <v>119.39999999999999</v>
      </c>
      <c r="H111" s="39"/>
      <c r="I111" s="52">
        <f t="shared" si="3"/>
        <v>0</v>
      </c>
    </row>
    <row r="112" spans="1:9" x14ac:dyDescent="0.25">
      <c r="A112" s="50" t="s">
        <v>1166</v>
      </c>
      <c r="B112" s="50" t="s">
        <v>1167</v>
      </c>
      <c r="C112" s="39">
        <v>109</v>
      </c>
      <c r="D112" s="39" t="s">
        <v>948</v>
      </c>
      <c r="E112" s="39" t="s">
        <v>949</v>
      </c>
      <c r="F112" s="51">
        <v>99</v>
      </c>
      <c r="G112" s="52">
        <f t="shared" si="2"/>
        <v>59.4</v>
      </c>
      <c r="H112" s="39"/>
      <c r="I112" s="52">
        <f t="shared" si="3"/>
        <v>0</v>
      </c>
    </row>
    <row r="113" spans="1:9" x14ac:dyDescent="0.25">
      <c r="A113" s="50" t="s">
        <v>1168</v>
      </c>
      <c r="B113" s="50" t="s">
        <v>1169</v>
      </c>
      <c r="C113" s="39">
        <v>110</v>
      </c>
      <c r="D113" s="39" t="s">
        <v>948</v>
      </c>
      <c r="E113" s="39" t="s">
        <v>949</v>
      </c>
      <c r="F113" s="51">
        <v>199</v>
      </c>
      <c r="G113" s="52">
        <f t="shared" si="2"/>
        <v>119.39999999999999</v>
      </c>
      <c r="H113" s="39"/>
      <c r="I113" s="52">
        <f t="shared" si="3"/>
        <v>0</v>
      </c>
    </row>
    <row r="114" spans="1:9" x14ac:dyDescent="0.25">
      <c r="A114" s="50" t="s">
        <v>1170</v>
      </c>
      <c r="B114" s="50" t="s">
        <v>1171</v>
      </c>
      <c r="C114" s="39">
        <v>111</v>
      </c>
      <c r="D114" s="39" t="s">
        <v>948</v>
      </c>
      <c r="E114" s="39" t="s">
        <v>949</v>
      </c>
      <c r="F114" s="51">
        <v>249</v>
      </c>
      <c r="G114" s="52">
        <f t="shared" si="2"/>
        <v>149.4</v>
      </c>
      <c r="H114" s="39"/>
      <c r="I114" s="52">
        <f t="shared" si="3"/>
        <v>0</v>
      </c>
    </row>
    <row r="115" spans="1:9" x14ac:dyDescent="0.25">
      <c r="A115" s="50" t="s">
        <v>1172</v>
      </c>
      <c r="B115" s="50" t="s">
        <v>1173</v>
      </c>
      <c r="C115" s="39">
        <v>112</v>
      </c>
      <c r="D115" s="39" t="s">
        <v>948</v>
      </c>
      <c r="E115" s="39" t="s">
        <v>949</v>
      </c>
      <c r="F115" s="51">
        <v>129</v>
      </c>
      <c r="G115" s="52">
        <f t="shared" si="2"/>
        <v>77.399999999999991</v>
      </c>
      <c r="H115" s="39"/>
      <c r="I115" s="52">
        <f t="shared" si="3"/>
        <v>0</v>
      </c>
    </row>
    <row r="116" spans="1:9" x14ac:dyDescent="0.25">
      <c r="A116" s="50" t="s">
        <v>1174</v>
      </c>
      <c r="B116" s="50" t="s">
        <v>1175</v>
      </c>
      <c r="C116" s="39">
        <v>113</v>
      </c>
      <c r="D116" s="39" t="s">
        <v>948</v>
      </c>
      <c r="E116" s="39" t="s">
        <v>949</v>
      </c>
      <c r="F116" s="51">
        <v>149</v>
      </c>
      <c r="G116" s="52">
        <f t="shared" si="2"/>
        <v>89.399999999999991</v>
      </c>
      <c r="H116" s="39"/>
      <c r="I116" s="52">
        <f t="shared" si="3"/>
        <v>0</v>
      </c>
    </row>
    <row r="117" spans="1:9" x14ac:dyDescent="0.25">
      <c r="A117" s="50" t="s">
        <v>1176</v>
      </c>
      <c r="B117" s="50" t="s">
        <v>1177</v>
      </c>
      <c r="C117" s="39">
        <v>114</v>
      </c>
      <c r="D117" s="39" t="s">
        <v>948</v>
      </c>
      <c r="E117" s="39" t="s">
        <v>949</v>
      </c>
      <c r="F117" s="51">
        <v>799</v>
      </c>
      <c r="G117" s="52">
        <f t="shared" si="2"/>
        <v>479.4</v>
      </c>
      <c r="H117" s="39"/>
      <c r="I117" s="52">
        <f t="shared" si="3"/>
        <v>0</v>
      </c>
    </row>
    <row r="118" spans="1:9" x14ac:dyDescent="0.25">
      <c r="A118" s="50" t="s">
        <v>1178</v>
      </c>
      <c r="B118" s="50" t="s">
        <v>1179</v>
      </c>
      <c r="C118" s="39">
        <v>115</v>
      </c>
      <c r="D118" s="39" t="s">
        <v>948</v>
      </c>
      <c r="E118" s="39" t="s">
        <v>949</v>
      </c>
      <c r="F118" s="51">
        <v>299</v>
      </c>
      <c r="G118" s="52">
        <f t="shared" si="2"/>
        <v>179.4</v>
      </c>
      <c r="H118" s="39"/>
      <c r="I118" s="52">
        <f t="shared" si="3"/>
        <v>0</v>
      </c>
    </row>
    <row r="119" spans="1:9" x14ac:dyDescent="0.25">
      <c r="A119" s="50" t="s">
        <v>1180</v>
      </c>
      <c r="B119" s="50" t="s">
        <v>1181</v>
      </c>
      <c r="C119" s="39">
        <v>116</v>
      </c>
      <c r="D119" s="39" t="s">
        <v>948</v>
      </c>
      <c r="E119" s="39" t="s">
        <v>1182</v>
      </c>
      <c r="F119" s="51">
        <v>499</v>
      </c>
      <c r="G119" s="52">
        <f t="shared" si="2"/>
        <v>299.39999999999998</v>
      </c>
      <c r="H119" s="39"/>
      <c r="I119" s="52">
        <f t="shared" si="3"/>
        <v>0</v>
      </c>
    </row>
    <row r="120" spans="1:9" x14ac:dyDescent="0.25">
      <c r="A120" s="50" t="s">
        <v>1183</v>
      </c>
      <c r="B120" s="50" t="s">
        <v>1184</v>
      </c>
      <c r="C120" s="39">
        <v>117</v>
      </c>
      <c r="D120" s="39" t="s">
        <v>948</v>
      </c>
      <c r="E120" s="39" t="s">
        <v>949</v>
      </c>
      <c r="F120" s="51">
        <v>149</v>
      </c>
      <c r="G120" s="52">
        <f t="shared" si="2"/>
        <v>89.399999999999991</v>
      </c>
      <c r="H120" s="39"/>
      <c r="I120" s="52">
        <f t="shared" si="3"/>
        <v>0</v>
      </c>
    </row>
    <row r="121" spans="1:9" x14ac:dyDescent="0.25">
      <c r="A121" s="50" t="s">
        <v>1185</v>
      </c>
      <c r="B121" s="50" t="s">
        <v>1186</v>
      </c>
      <c r="C121" s="39">
        <v>118</v>
      </c>
      <c r="D121" s="39" t="s">
        <v>948</v>
      </c>
      <c r="E121" s="39" t="s">
        <v>949</v>
      </c>
      <c r="F121" s="51">
        <v>999</v>
      </c>
      <c r="G121" s="52">
        <f t="shared" si="2"/>
        <v>599.4</v>
      </c>
      <c r="H121" s="39"/>
      <c r="I121" s="52">
        <f t="shared" si="3"/>
        <v>0</v>
      </c>
    </row>
    <row r="122" spans="1:9" x14ac:dyDescent="0.25">
      <c r="A122" s="50" t="s">
        <v>1187</v>
      </c>
      <c r="B122" s="50" t="s">
        <v>1188</v>
      </c>
      <c r="C122" s="39">
        <v>119</v>
      </c>
      <c r="D122" s="39" t="s">
        <v>948</v>
      </c>
      <c r="E122" s="39" t="s">
        <v>1189</v>
      </c>
      <c r="F122" s="51">
        <v>99</v>
      </c>
      <c r="G122" s="52">
        <f t="shared" si="2"/>
        <v>59.4</v>
      </c>
      <c r="H122" s="39"/>
      <c r="I122" s="52">
        <f t="shared" si="3"/>
        <v>0</v>
      </c>
    </row>
    <row r="123" spans="1:9" x14ac:dyDescent="0.25">
      <c r="A123" s="50" t="s">
        <v>1190</v>
      </c>
      <c r="B123" s="50" t="s">
        <v>1191</v>
      </c>
      <c r="C123" s="39">
        <v>120</v>
      </c>
      <c r="D123" s="39" t="s">
        <v>948</v>
      </c>
      <c r="E123" s="39" t="s">
        <v>1189</v>
      </c>
      <c r="F123" s="51">
        <v>99</v>
      </c>
      <c r="G123" s="52">
        <f t="shared" si="2"/>
        <v>59.4</v>
      </c>
      <c r="H123" s="39"/>
      <c r="I123" s="52">
        <f t="shared" si="3"/>
        <v>0</v>
      </c>
    </row>
    <row r="124" spans="1:9" x14ac:dyDescent="0.25">
      <c r="A124" s="50" t="s">
        <v>1192</v>
      </c>
      <c r="B124" s="50" t="s">
        <v>1193</v>
      </c>
      <c r="C124" s="39">
        <v>121</v>
      </c>
      <c r="D124" s="39" t="s">
        <v>948</v>
      </c>
      <c r="E124" s="39" t="s">
        <v>1189</v>
      </c>
      <c r="F124" s="51">
        <v>149</v>
      </c>
      <c r="G124" s="52">
        <f t="shared" si="2"/>
        <v>89.399999999999991</v>
      </c>
      <c r="H124" s="39"/>
      <c r="I124" s="52">
        <f t="shared" si="3"/>
        <v>0</v>
      </c>
    </row>
    <row r="125" spans="1:9" x14ac:dyDescent="0.25">
      <c r="A125" s="50" t="s">
        <v>1194</v>
      </c>
      <c r="B125" s="50" t="s">
        <v>1195</v>
      </c>
      <c r="C125" s="39">
        <v>122</v>
      </c>
      <c r="D125" s="39" t="s">
        <v>948</v>
      </c>
      <c r="E125" s="39" t="s">
        <v>1189</v>
      </c>
      <c r="F125" s="51">
        <v>149</v>
      </c>
      <c r="G125" s="52">
        <f t="shared" si="2"/>
        <v>89.399999999999991</v>
      </c>
      <c r="H125" s="39"/>
      <c r="I125" s="52">
        <f t="shared" si="3"/>
        <v>0</v>
      </c>
    </row>
    <row r="126" spans="1:9" x14ac:dyDescent="0.25">
      <c r="A126" s="50" t="s">
        <v>1196</v>
      </c>
      <c r="B126" s="50" t="s">
        <v>1197</v>
      </c>
      <c r="C126" s="39">
        <v>123</v>
      </c>
      <c r="D126" s="39" t="s">
        <v>948</v>
      </c>
      <c r="E126" s="39" t="s">
        <v>1189</v>
      </c>
      <c r="F126" s="51">
        <v>299</v>
      </c>
      <c r="G126" s="52">
        <f t="shared" si="2"/>
        <v>179.4</v>
      </c>
      <c r="H126" s="39"/>
      <c r="I126" s="52">
        <f t="shared" si="3"/>
        <v>0</v>
      </c>
    </row>
    <row r="127" spans="1:9" x14ac:dyDescent="0.25">
      <c r="A127" s="50" t="s">
        <v>1198</v>
      </c>
      <c r="B127" s="50" t="s">
        <v>1199</v>
      </c>
      <c r="C127" s="39">
        <v>124</v>
      </c>
      <c r="D127" s="39" t="s">
        <v>948</v>
      </c>
      <c r="E127" s="39" t="s">
        <v>1189</v>
      </c>
      <c r="F127" s="51">
        <v>279</v>
      </c>
      <c r="G127" s="52">
        <f t="shared" si="2"/>
        <v>167.4</v>
      </c>
      <c r="H127" s="39"/>
      <c r="I127" s="52">
        <f t="shared" si="3"/>
        <v>0</v>
      </c>
    </row>
    <row r="128" spans="1:9" x14ac:dyDescent="0.25">
      <c r="A128" s="50" t="s">
        <v>1200</v>
      </c>
      <c r="B128" s="50" t="s">
        <v>1201</v>
      </c>
      <c r="C128" s="39">
        <v>125</v>
      </c>
      <c r="D128" s="39" t="s">
        <v>948</v>
      </c>
      <c r="E128" s="39" t="s">
        <v>1189</v>
      </c>
      <c r="F128" s="51">
        <v>279</v>
      </c>
      <c r="G128" s="52">
        <f t="shared" si="2"/>
        <v>167.4</v>
      </c>
      <c r="H128" s="39"/>
      <c r="I128" s="52">
        <f t="shared" si="3"/>
        <v>0</v>
      </c>
    </row>
    <row r="129" spans="1:9" x14ac:dyDescent="0.25">
      <c r="A129" s="50" t="s">
        <v>1202</v>
      </c>
      <c r="B129" s="50" t="s">
        <v>1203</v>
      </c>
      <c r="C129" s="39">
        <v>126</v>
      </c>
      <c r="D129" s="39" t="s">
        <v>948</v>
      </c>
      <c r="E129" s="39" t="s">
        <v>1189</v>
      </c>
      <c r="F129" s="51">
        <v>169</v>
      </c>
      <c r="G129" s="52">
        <f t="shared" si="2"/>
        <v>101.39999999999999</v>
      </c>
      <c r="H129" s="39"/>
      <c r="I129" s="52">
        <f t="shared" si="3"/>
        <v>0</v>
      </c>
    </row>
    <row r="130" spans="1:9" x14ac:dyDescent="0.25">
      <c r="A130" s="50" t="s">
        <v>1204</v>
      </c>
      <c r="B130" s="50" t="s">
        <v>1205</v>
      </c>
      <c r="C130" s="39">
        <v>127</v>
      </c>
      <c r="D130" s="39" t="s">
        <v>948</v>
      </c>
      <c r="E130" s="39" t="s">
        <v>1189</v>
      </c>
      <c r="F130" s="51">
        <v>169</v>
      </c>
      <c r="G130" s="52">
        <f t="shared" si="2"/>
        <v>101.39999999999999</v>
      </c>
      <c r="H130" s="39"/>
      <c r="I130" s="52">
        <f t="shared" si="3"/>
        <v>0</v>
      </c>
    </row>
    <row r="131" spans="1:9" x14ac:dyDescent="0.25">
      <c r="A131" s="50" t="s">
        <v>1206</v>
      </c>
      <c r="B131" s="50" t="s">
        <v>1207</v>
      </c>
      <c r="C131" s="39">
        <v>128</v>
      </c>
      <c r="D131" s="39" t="s">
        <v>948</v>
      </c>
      <c r="E131" s="39" t="s">
        <v>1189</v>
      </c>
      <c r="F131" s="51">
        <v>169</v>
      </c>
      <c r="G131" s="52">
        <f t="shared" si="2"/>
        <v>101.39999999999999</v>
      </c>
      <c r="H131" s="39"/>
      <c r="I131" s="52">
        <f t="shared" si="3"/>
        <v>0</v>
      </c>
    </row>
    <row r="132" spans="1:9" x14ac:dyDescent="0.25">
      <c r="A132" s="50" t="s">
        <v>1208</v>
      </c>
      <c r="B132" s="50" t="s">
        <v>1209</v>
      </c>
      <c r="C132" s="39">
        <v>129</v>
      </c>
      <c r="D132" s="39" t="s">
        <v>948</v>
      </c>
      <c r="E132" s="39" t="s">
        <v>1189</v>
      </c>
      <c r="F132" s="51">
        <v>169</v>
      </c>
      <c r="G132" s="52">
        <f t="shared" si="2"/>
        <v>101.39999999999999</v>
      </c>
      <c r="H132" s="39"/>
      <c r="I132" s="52">
        <f t="shared" si="3"/>
        <v>0</v>
      </c>
    </row>
    <row r="133" spans="1:9" x14ac:dyDescent="0.25">
      <c r="A133" s="50" t="s">
        <v>1210</v>
      </c>
      <c r="B133" s="50" t="s">
        <v>1211</v>
      </c>
      <c r="C133" s="39">
        <v>130</v>
      </c>
      <c r="D133" s="39" t="s">
        <v>948</v>
      </c>
      <c r="E133" s="39" t="s">
        <v>1189</v>
      </c>
      <c r="F133" s="51">
        <v>169</v>
      </c>
      <c r="G133" s="52">
        <f t="shared" ref="G133:G196" si="4">F133*60%</f>
        <v>101.39999999999999</v>
      </c>
      <c r="H133" s="39"/>
      <c r="I133" s="52">
        <f t="shared" ref="I133:I196" si="5">G133*H133</f>
        <v>0</v>
      </c>
    </row>
    <row r="134" spans="1:9" x14ac:dyDescent="0.25">
      <c r="A134" s="50" t="s">
        <v>1212</v>
      </c>
      <c r="B134" s="50" t="s">
        <v>1213</v>
      </c>
      <c r="C134" s="39">
        <v>131</v>
      </c>
      <c r="D134" s="39" t="s">
        <v>948</v>
      </c>
      <c r="E134" s="39" t="s">
        <v>1189</v>
      </c>
      <c r="F134" s="51">
        <v>169</v>
      </c>
      <c r="G134" s="52">
        <f t="shared" si="4"/>
        <v>101.39999999999999</v>
      </c>
      <c r="H134" s="39"/>
      <c r="I134" s="52">
        <f t="shared" si="5"/>
        <v>0</v>
      </c>
    </row>
    <row r="135" spans="1:9" x14ac:dyDescent="0.25">
      <c r="A135" s="50" t="s">
        <v>1214</v>
      </c>
      <c r="B135" s="50" t="s">
        <v>1215</v>
      </c>
      <c r="C135" s="39">
        <v>132</v>
      </c>
      <c r="D135" s="39" t="s">
        <v>948</v>
      </c>
      <c r="E135" s="39" t="s">
        <v>1189</v>
      </c>
      <c r="F135" s="51">
        <v>169</v>
      </c>
      <c r="G135" s="52">
        <f t="shared" si="4"/>
        <v>101.39999999999999</v>
      </c>
      <c r="H135" s="39"/>
      <c r="I135" s="52">
        <f t="shared" si="5"/>
        <v>0</v>
      </c>
    </row>
    <row r="136" spans="1:9" x14ac:dyDescent="0.25">
      <c r="A136" s="50" t="s">
        <v>1216</v>
      </c>
      <c r="B136" s="50" t="s">
        <v>1217</v>
      </c>
      <c r="C136" s="39">
        <v>133</v>
      </c>
      <c r="D136" s="39" t="s">
        <v>948</v>
      </c>
      <c r="E136" s="39" t="s">
        <v>1189</v>
      </c>
      <c r="F136" s="51">
        <v>169</v>
      </c>
      <c r="G136" s="52">
        <f t="shared" si="4"/>
        <v>101.39999999999999</v>
      </c>
      <c r="H136" s="39"/>
      <c r="I136" s="52">
        <f t="shared" si="5"/>
        <v>0</v>
      </c>
    </row>
    <row r="137" spans="1:9" x14ac:dyDescent="0.25">
      <c r="A137" s="50" t="s">
        <v>1218</v>
      </c>
      <c r="B137" s="50" t="s">
        <v>1219</v>
      </c>
      <c r="C137" s="39">
        <v>134</v>
      </c>
      <c r="D137" s="39" t="s">
        <v>948</v>
      </c>
      <c r="E137" s="39" t="s">
        <v>1189</v>
      </c>
      <c r="F137" s="51">
        <v>169</v>
      </c>
      <c r="G137" s="52">
        <f t="shared" si="4"/>
        <v>101.39999999999999</v>
      </c>
      <c r="H137" s="39"/>
      <c r="I137" s="52">
        <f t="shared" si="5"/>
        <v>0</v>
      </c>
    </row>
    <row r="138" spans="1:9" x14ac:dyDescent="0.25">
      <c r="A138" s="50" t="s">
        <v>1220</v>
      </c>
      <c r="B138" s="50" t="s">
        <v>1221</v>
      </c>
      <c r="C138" s="39">
        <v>135</v>
      </c>
      <c r="D138" s="39" t="s">
        <v>948</v>
      </c>
      <c r="E138" s="39" t="s">
        <v>1189</v>
      </c>
      <c r="F138" s="51">
        <v>169</v>
      </c>
      <c r="G138" s="52">
        <f t="shared" si="4"/>
        <v>101.39999999999999</v>
      </c>
      <c r="H138" s="39"/>
      <c r="I138" s="52">
        <f t="shared" si="5"/>
        <v>0</v>
      </c>
    </row>
    <row r="139" spans="1:9" x14ac:dyDescent="0.25">
      <c r="A139" s="50" t="s">
        <v>1222</v>
      </c>
      <c r="B139" s="50" t="s">
        <v>1223</v>
      </c>
      <c r="C139" s="39">
        <v>136</v>
      </c>
      <c r="D139" s="39" t="s">
        <v>948</v>
      </c>
      <c r="E139" s="39" t="s">
        <v>1189</v>
      </c>
      <c r="F139" s="51">
        <v>89</v>
      </c>
      <c r="G139" s="52">
        <f t="shared" si="4"/>
        <v>53.4</v>
      </c>
      <c r="H139" s="39"/>
      <c r="I139" s="52">
        <f t="shared" si="5"/>
        <v>0</v>
      </c>
    </row>
    <row r="140" spans="1:9" x14ac:dyDescent="0.25">
      <c r="A140" s="50" t="s">
        <v>1224</v>
      </c>
      <c r="B140" s="50" t="s">
        <v>1225</v>
      </c>
      <c r="C140" s="39">
        <v>137</v>
      </c>
      <c r="D140" s="39" t="s">
        <v>948</v>
      </c>
      <c r="E140" s="39" t="s">
        <v>1189</v>
      </c>
      <c r="F140" s="51">
        <v>89</v>
      </c>
      <c r="G140" s="52">
        <f t="shared" si="4"/>
        <v>53.4</v>
      </c>
      <c r="H140" s="39"/>
      <c r="I140" s="52">
        <f t="shared" si="5"/>
        <v>0</v>
      </c>
    </row>
    <row r="141" spans="1:9" x14ac:dyDescent="0.25">
      <c r="A141" s="50" t="s">
        <v>1226</v>
      </c>
      <c r="B141" s="50" t="s">
        <v>1227</v>
      </c>
      <c r="C141" s="39">
        <v>138</v>
      </c>
      <c r="D141" s="39" t="s">
        <v>948</v>
      </c>
      <c r="E141" s="39" t="s">
        <v>1189</v>
      </c>
      <c r="F141" s="51">
        <v>89</v>
      </c>
      <c r="G141" s="52">
        <f t="shared" si="4"/>
        <v>53.4</v>
      </c>
      <c r="H141" s="39"/>
      <c r="I141" s="52">
        <f t="shared" si="5"/>
        <v>0</v>
      </c>
    </row>
    <row r="142" spans="1:9" x14ac:dyDescent="0.25">
      <c r="A142" s="50" t="s">
        <v>1228</v>
      </c>
      <c r="B142" s="50" t="s">
        <v>1229</v>
      </c>
      <c r="C142" s="39">
        <v>139</v>
      </c>
      <c r="D142" s="39" t="s">
        <v>948</v>
      </c>
      <c r="E142" s="39" t="s">
        <v>1189</v>
      </c>
      <c r="F142" s="51">
        <v>89</v>
      </c>
      <c r="G142" s="52">
        <f t="shared" si="4"/>
        <v>53.4</v>
      </c>
      <c r="H142" s="39"/>
      <c r="I142" s="52">
        <f t="shared" si="5"/>
        <v>0</v>
      </c>
    </row>
    <row r="143" spans="1:9" x14ac:dyDescent="0.25">
      <c r="A143" s="50" t="s">
        <v>1230</v>
      </c>
      <c r="B143" s="50" t="s">
        <v>1231</v>
      </c>
      <c r="C143" s="39">
        <v>140</v>
      </c>
      <c r="D143" s="39" t="s">
        <v>948</v>
      </c>
      <c r="E143" s="39" t="s">
        <v>1189</v>
      </c>
      <c r="F143" s="51">
        <v>89</v>
      </c>
      <c r="G143" s="52">
        <f t="shared" si="4"/>
        <v>53.4</v>
      </c>
      <c r="H143" s="39"/>
      <c r="I143" s="52">
        <f t="shared" si="5"/>
        <v>0</v>
      </c>
    </row>
    <row r="144" spans="1:9" x14ac:dyDescent="0.25">
      <c r="A144" s="50" t="s">
        <v>1232</v>
      </c>
      <c r="B144" s="50" t="s">
        <v>1233</v>
      </c>
      <c r="C144" s="39">
        <v>141</v>
      </c>
      <c r="D144" s="39" t="s">
        <v>948</v>
      </c>
      <c r="E144" s="39" t="s">
        <v>1189</v>
      </c>
      <c r="F144" s="51">
        <v>89</v>
      </c>
      <c r="G144" s="52">
        <f t="shared" si="4"/>
        <v>53.4</v>
      </c>
      <c r="H144" s="39"/>
      <c r="I144" s="52">
        <f t="shared" si="5"/>
        <v>0</v>
      </c>
    </row>
    <row r="145" spans="1:9" x14ac:dyDescent="0.25">
      <c r="A145" s="50" t="s">
        <v>1234</v>
      </c>
      <c r="B145" s="50" t="s">
        <v>1235</v>
      </c>
      <c r="C145" s="39">
        <v>142</v>
      </c>
      <c r="D145" s="39" t="s">
        <v>948</v>
      </c>
      <c r="E145" s="39" t="s">
        <v>1189</v>
      </c>
      <c r="F145" s="51">
        <v>89</v>
      </c>
      <c r="G145" s="52">
        <f t="shared" si="4"/>
        <v>53.4</v>
      </c>
      <c r="H145" s="39"/>
      <c r="I145" s="52">
        <f t="shared" si="5"/>
        <v>0</v>
      </c>
    </row>
    <row r="146" spans="1:9" x14ac:dyDescent="0.25">
      <c r="A146" s="50" t="s">
        <v>1236</v>
      </c>
      <c r="B146" s="50" t="s">
        <v>1237</v>
      </c>
      <c r="C146" s="39">
        <v>143</v>
      </c>
      <c r="D146" s="39" t="s">
        <v>948</v>
      </c>
      <c r="E146" s="39" t="s">
        <v>1189</v>
      </c>
      <c r="F146" s="51">
        <v>89</v>
      </c>
      <c r="G146" s="52">
        <f t="shared" si="4"/>
        <v>53.4</v>
      </c>
      <c r="H146" s="39"/>
      <c r="I146" s="52">
        <f t="shared" si="5"/>
        <v>0</v>
      </c>
    </row>
    <row r="147" spans="1:9" x14ac:dyDescent="0.25">
      <c r="A147" s="50" t="s">
        <v>1238</v>
      </c>
      <c r="B147" s="50" t="s">
        <v>1239</v>
      </c>
      <c r="C147" s="39">
        <v>144</v>
      </c>
      <c r="D147" s="39" t="s">
        <v>948</v>
      </c>
      <c r="E147" s="39" t="s">
        <v>1182</v>
      </c>
      <c r="F147" s="51">
        <v>299</v>
      </c>
      <c r="G147" s="52">
        <f t="shared" si="4"/>
        <v>179.4</v>
      </c>
      <c r="H147" s="39"/>
      <c r="I147" s="52">
        <f t="shared" si="5"/>
        <v>0</v>
      </c>
    </row>
    <row r="148" spans="1:9" x14ac:dyDescent="0.25">
      <c r="A148" s="50" t="s">
        <v>1240</v>
      </c>
      <c r="B148" s="50" t="s">
        <v>1241</v>
      </c>
      <c r="C148" s="39">
        <v>145</v>
      </c>
      <c r="D148" s="39" t="s">
        <v>948</v>
      </c>
      <c r="E148" s="39" t="s">
        <v>1189</v>
      </c>
      <c r="F148" s="51">
        <v>149</v>
      </c>
      <c r="G148" s="52">
        <f t="shared" si="4"/>
        <v>89.399999999999991</v>
      </c>
      <c r="H148" s="39"/>
      <c r="I148" s="52">
        <f t="shared" si="5"/>
        <v>0</v>
      </c>
    </row>
    <row r="149" spans="1:9" x14ac:dyDescent="0.25">
      <c r="A149" s="50" t="s">
        <v>1242</v>
      </c>
      <c r="B149" s="50" t="s">
        <v>1243</v>
      </c>
      <c r="C149" s="39">
        <v>146</v>
      </c>
      <c r="D149" s="39" t="s">
        <v>948</v>
      </c>
      <c r="E149" s="39" t="s">
        <v>1189</v>
      </c>
      <c r="F149" s="51">
        <v>149</v>
      </c>
      <c r="G149" s="52">
        <f t="shared" si="4"/>
        <v>89.399999999999991</v>
      </c>
      <c r="H149" s="39"/>
      <c r="I149" s="52">
        <f t="shared" si="5"/>
        <v>0</v>
      </c>
    </row>
    <row r="150" spans="1:9" x14ac:dyDescent="0.25">
      <c r="A150" s="50" t="s">
        <v>1244</v>
      </c>
      <c r="B150" s="50" t="s">
        <v>1245</v>
      </c>
      <c r="C150" s="39">
        <v>147</v>
      </c>
      <c r="D150" s="39" t="s">
        <v>948</v>
      </c>
      <c r="E150" s="39" t="s">
        <v>1189</v>
      </c>
      <c r="F150" s="51">
        <v>149</v>
      </c>
      <c r="G150" s="52">
        <f t="shared" si="4"/>
        <v>89.399999999999991</v>
      </c>
      <c r="H150" s="39"/>
      <c r="I150" s="52">
        <f t="shared" si="5"/>
        <v>0</v>
      </c>
    </row>
    <row r="151" spans="1:9" x14ac:dyDescent="0.25">
      <c r="A151" s="50" t="s">
        <v>1246</v>
      </c>
      <c r="B151" s="50" t="s">
        <v>1247</v>
      </c>
      <c r="C151" s="39">
        <v>148</v>
      </c>
      <c r="D151" s="39" t="s">
        <v>948</v>
      </c>
      <c r="E151" s="39" t="s">
        <v>1189</v>
      </c>
      <c r="F151" s="51">
        <v>129</v>
      </c>
      <c r="G151" s="52">
        <f t="shared" si="4"/>
        <v>77.399999999999991</v>
      </c>
      <c r="H151" s="39"/>
      <c r="I151" s="52">
        <f t="shared" si="5"/>
        <v>0</v>
      </c>
    </row>
    <row r="152" spans="1:9" x14ac:dyDescent="0.25">
      <c r="A152" s="50" t="s">
        <v>1248</v>
      </c>
      <c r="B152" s="50" t="s">
        <v>1249</v>
      </c>
      <c r="C152" s="39">
        <v>149</v>
      </c>
      <c r="D152" s="39" t="s">
        <v>948</v>
      </c>
      <c r="E152" s="39" t="s">
        <v>1189</v>
      </c>
      <c r="F152" s="51">
        <v>129</v>
      </c>
      <c r="G152" s="52">
        <f t="shared" si="4"/>
        <v>77.399999999999991</v>
      </c>
      <c r="H152" s="39"/>
      <c r="I152" s="52">
        <f t="shared" si="5"/>
        <v>0</v>
      </c>
    </row>
    <row r="153" spans="1:9" x14ac:dyDescent="0.25">
      <c r="A153" s="50" t="s">
        <v>1250</v>
      </c>
      <c r="B153" s="50" t="s">
        <v>1251</v>
      </c>
      <c r="C153" s="39">
        <v>150</v>
      </c>
      <c r="D153" s="39" t="s">
        <v>948</v>
      </c>
      <c r="E153" s="39" t="s">
        <v>1189</v>
      </c>
      <c r="F153" s="51">
        <v>129</v>
      </c>
      <c r="G153" s="52">
        <f t="shared" si="4"/>
        <v>77.399999999999991</v>
      </c>
      <c r="H153" s="39"/>
      <c r="I153" s="52">
        <f t="shared" si="5"/>
        <v>0</v>
      </c>
    </row>
    <row r="154" spans="1:9" x14ac:dyDescent="0.25">
      <c r="A154" s="50" t="s">
        <v>1252</v>
      </c>
      <c r="B154" s="50" t="s">
        <v>1253</v>
      </c>
      <c r="C154" s="39">
        <v>151</v>
      </c>
      <c r="D154" s="39" t="s">
        <v>948</v>
      </c>
      <c r="E154" s="39" t="s">
        <v>1189</v>
      </c>
      <c r="F154" s="51">
        <v>129</v>
      </c>
      <c r="G154" s="52">
        <f t="shared" si="4"/>
        <v>77.399999999999991</v>
      </c>
      <c r="H154" s="39"/>
      <c r="I154" s="52">
        <f t="shared" si="5"/>
        <v>0</v>
      </c>
    </row>
    <row r="155" spans="1:9" x14ac:dyDescent="0.25">
      <c r="A155" s="50" t="s">
        <v>1254</v>
      </c>
      <c r="B155" s="50" t="s">
        <v>1255</v>
      </c>
      <c r="C155" s="39">
        <v>152</v>
      </c>
      <c r="D155" s="39" t="s">
        <v>948</v>
      </c>
      <c r="E155" s="39" t="s">
        <v>1189</v>
      </c>
      <c r="F155" s="51">
        <v>129</v>
      </c>
      <c r="G155" s="52">
        <f t="shared" si="4"/>
        <v>77.399999999999991</v>
      </c>
      <c r="H155" s="39"/>
      <c r="I155" s="52">
        <f t="shared" si="5"/>
        <v>0</v>
      </c>
    </row>
    <row r="156" spans="1:9" x14ac:dyDescent="0.25">
      <c r="A156" s="50" t="s">
        <v>1256</v>
      </c>
      <c r="B156" s="50" t="s">
        <v>1257</v>
      </c>
      <c r="C156" s="39">
        <v>153</v>
      </c>
      <c r="D156" s="39" t="s">
        <v>948</v>
      </c>
      <c r="E156" s="39" t="s">
        <v>1189</v>
      </c>
      <c r="F156" s="51">
        <v>129</v>
      </c>
      <c r="G156" s="52">
        <f t="shared" si="4"/>
        <v>77.399999999999991</v>
      </c>
      <c r="H156" s="39"/>
      <c r="I156" s="52">
        <f t="shared" si="5"/>
        <v>0</v>
      </c>
    </row>
    <row r="157" spans="1:9" x14ac:dyDescent="0.25">
      <c r="A157" s="50" t="s">
        <v>1258</v>
      </c>
      <c r="B157" s="50" t="s">
        <v>1259</v>
      </c>
      <c r="C157" s="39">
        <v>154</v>
      </c>
      <c r="D157" s="39" t="s">
        <v>948</v>
      </c>
      <c r="E157" s="39" t="s">
        <v>1189</v>
      </c>
      <c r="F157" s="51">
        <v>129</v>
      </c>
      <c r="G157" s="52">
        <f t="shared" si="4"/>
        <v>77.399999999999991</v>
      </c>
      <c r="H157" s="39"/>
      <c r="I157" s="52">
        <f t="shared" si="5"/>
        <v>0</v>
      </c>
    </row>
    <row r="158" spans="1:9" x14ac:dyDescent="0.25">
      <c r="A158" s="50" t="s">
        <v>1260</v>
      </c>
      <c r="B158" s="50" t="s">
        <v>1261</v>
      </c>
      <c r="C158" s="39">
        <v>155</v>
      </c>
      <c r="D158" s="39" t="s">
        <v>948</v>
      </c>
      <c r="E158" s="39" t="s">
        <v>1189</v>
      </c>
      <c r="F158" s="51">
        <v>129</v>
      </c>
      <c r="G158" s="52">
        <f t="shared" si="4"/>
        <v>77.399999999999991</v>
      </c>
      <c r="H158" s="39"/>
      <c r="I158" s="52">
        <f t="shared" si="5"/>
        <v>0</v>
      </c>
    </row>
    <row r="159" spans="1:9" x14ac:dyDescent="0.25">
      <c r="A159" s="50" t="s">
        <v>1262</v>
      </c>
      <c r="B159" s="50" t="s">
        <v>1263</v>
      </c>
      <c r="C159" s="39">
        <v>156</v>
      </c>
      <c r="D159" s="39" t="s">
        <v>948</v>
      </c>
      <c r="E159" s="39" t="s">
        <v>1189</v>
      </c>
      <c r="F159" s="51">
        <v>129</v>
      </c>
      <c r="G159" s="52">
        <f t="shared" si="4"/>
        <v>77.399999999999991</v>
      </c>
      <c r="H159" s="39"/>
      <c r="I159" s="52">
        <f t="shared" si="5"/>
        <v>0</v>
      </c>
    </row>
    <row r="160" spans="1:9" x14ac:dyDescent="0.25">
      <c r="A160" s="50" t="s">
        <v>1264</v>
      </c>
      <c r="B160" s="50" t="s">
        <v>1265</v>
      </c>
      <c r="C160" s="39">
        <v>157</v>
      </c>
      <c r="D160" s="39" t="s">
        <v>948</v>
      </c>
      <c r="E160" s="39" t="s">
        <v>1189</v>
      </c>
      <c r="F160" s="51">
        <v>149</v>
      </c>
      <c r="G160" s="52">
        <f t="shared" si="4"/>
        <v>89.399999999999991</v>
      </c>
      <c r="H160" s="39"/>
      <c r="I160" s="52">
        <f t="shared" si="5"/>
        <v>0</v>
      </c>
    </row>
    <row r="161" spans="1:9" x14ac:dyDescent="0.25">
      <c r="A161" s="50" t="s">
        <v>1266</v>
      </c>
      <c r="B161" s="50" t="s">
        <v>1267</v>
      </c>
      <c r="C161" s="39">
        <v>158</v>
      </c>
      <c r="D161" s="39" t="s">
        <v>948</v>
      </c>
      <c r="E161" s="39" t="s">
        <v>1189</v>
      </c>
      <c r="F161" s="51">
        <v>149</v>
      </c>
      <c r="G161" s="52">
        <f t="shared" si="4"/>
        <v>89.399999999999991</v>
      </c>
      <c r="H161" s="39"/>
      <c r="I161" s="52">
        <f t="shared" si="5"/>
        <v>0</v>
      </c>
    </row>
    <row r="162" spans="1:9" x14ac:dyDescent="0.25">
      <c r="A162" s="50" t="s">
        <v>1268</v>
      </c>
      <c r="B162" s="50" t="s">
        <v>1269</v>
      </c>
      <c r="C162" s="39">
        <v>159</v>
      </c>
      <c r="D162" s="39" t="s">
        <v>1152</v>
      </c>
      <c r="E162" s="39" t="s">
        <v>1270</v>
      </c>
      <c r="F162" s="51">
        <v>499</v>
      </c>
      <c r="G162" s="52">
        <f t="shared" si="4"/>
        <v>299.39999999999998</v>
      </c>
      <c r="H162" s="39"/>
      <c r="I162" s="52">
        <f t="shared" si="5"/>
        <v>0</v>
      </c>
    </row>
    <row r="163" spans="1:9" x14ac:dyDescent="0.25">
      <c r="A163" s="50" t="s">
        <v>1271</v>
      </c>
      <c r="B163" s="50" t="s">
        <v>1272</v>
      </c>
      <c r="C163" s="39">
        <v>160</v>
      </c>
      <c r="D163" s="39" t="s">
        <v>948</v>
      </c>
      <c r="E163" s="39" t="s">
        <v>1182</v>
      </c>
      <c r="F163" s="51">
        <v>349</v>
      </c>
      <c r="G163" s="52">
        <f t="shared" si="4"/>
        <v>209.4</v>
      </c>
      <c r="H163" s="39"/>
      <c r="I163" s="52">
        <f t="shared" si="5"/>
        <v>0</v>
      </c>
    </row>
    <row r="164" spans="1:9" x14ac:dyDescent="0.25">
      <c r="A164" s="50" t="s">
        <v>1273</v>
      </c>
      <c r="B164" s="50" t="s">
        <v>1274</v>
      </c>
      <c r="C164" s="39">
        <v>161</v>
      </c>
      <c r="D164" s="39" t="s">
        <v>948</v>
      </c>
      <c r="E164" s="39" t="s">
        <v>1182</v>
      </c>
      <c r="F164" s="51">
        <v>529</v>
      </c>
      <c r="G164" s="52">
        <f t="shared" si="4"/>
        <v>317.39999999999998</v>
      </c>
      <c r="H164" s="39"/>
      <c r="I164" s="52">
        <f t="shared" si="5"/>
        <v>0</v>
      </c>
    </row>
    <row r="165" spans="1:9" x14ac:dyDescent="0.25">
      <c r="A165" s="50" t="s">
        <v>1275</v>
      </c>
      <c r="B165" s="50" t="s">
        <v>1276</v>
      </c>
      <c r="C165" s="39">
        <v>162</v>
      </c>
      <c r="D165" s="39" t="s">
        <v>948</v>
      </c>
      <c r="E165" s="39" t="s">
        <v>1182</v>
      </c>
      <c r="F165" s="51">
        <v>299</v>
      </c>
      <c r="G165" s="52">
        <f t="shared" si="4"/>
        <v>179.4</v>
      </c>
      <c r="H165" s="39"/>
      <c r="I165" s="52">
        <f t="shared" si="5"/>
        <v>0</v>
      </c>
    </row>
    <row r="166" spans="1:9" x14ac:dyDescent="0.25">
      <c r="A166" s="50" t="s">
        <v>1277</v>
      </c>
      <c r="B166" s="50" t="s">
        <v>1278</v>
      </c>
      <c r="C166" s="39">
        <v>163</v>
      </c>
      <c r="D166" s="39" t="s">
        <v>948</v>
      </c>
      <c r="E166" s="39" t="s">
        <v>1182</v>
      </c>
      <c r="F166" s="51">
        <v>359</v>
      </c>
      <c r="G166" s="52">
        <f t="shared" si="4"/>
        <v>215.4</v>
      </c>
      <c r="H166" s="39"/>
      <c r="I166" s="52">
        <f t="shared" si="5"/>
        <v>0</v>
      </c>
    </row>
    <row r="167" spans="1:9" x14ac:dyDescent="0.25">
      <c r="A167" s="50" t="s">
        <v>1279</v>
      </c>
      <c r="B167" s="50" t="s">
        <v>1280</v>
      </c>
      <c r="C167" s="39">
        <v>164</v>
      </c>
      <c r="D167" s="39" t="s">
        <v>948</v>
      </c>
      <c r="E167" s="39" t="s">
        <v>1182</v>
      </c>
      <c r="F167" s="51">
        <v>429</v>
      </c>
      <c r="G167" s="52">
        <f t="shared" si="4"/>
        <v>257.39999999999998</v>
      </c>
      <c r="H167" s="39"/>
      <c r="I167" s="52">
        <f t="shared" si="5"/>
        <v>0</v>
      </c>
    </row>
    <row r="168" spans="1:9" x14ac:dyDescent="0.25">
      <c r="A168" s="50" t="s">
        <v>1281</v>
      </c>
      <c r="B168" s="50" t="s">
        <v>1282</v>
      </c>
      <c r="C168" s="39">
        <v>165</v>
      </c>
      <c r="D168" s="39" t="s">
        <v>948</v>
      </c>
      <c r="E168" s="39" t="s">
        <v>1182</v>
      </c>
      <c r="F168" s="51">
        <v>679</v>
      </c>
      <c r="G168" s="52">
        <f t="shared" si="4"/>
        <v>407.4</v>
      </c>
      <c r="H168" s="39"/>
      <c r="I168" s="52">
        <f t="shared" si="5"/>
        <v>0</v>
      </c>
    </row>
    <row r="169" spans="1:9" x14ac:dyDescent="0.25">
      <c r="A169" s="50" t="s">
        <v>1283</v>
      </c>
      <c r="B169" s="50" t="s">
        <v>1284</v>
      </c>
      <c r="C169" s="39">
        <v>166</v>
      </c>
      <c r="D169" s="39" t="s">
        <v>948</v>
      </c>
      <c r="E169" s="39" t="s">
        <v>1182</v>
      </c>
      <c r="F169" s="51">
        <v>299</v>
      </c>
      <c r="G169" s="52">
        <f t="shared" si="4"/>
        <v>179.4</v>
      </c>
      <c r="H169" s="39"/>
      <c r="I169" s="52">
        <f t="shared" si="5"/>
        <v>0</v>
      </c>
    </row>
    <row r="170" spans="1:9" x14ac:dyDescent="0.25">
      <c r="A170" s="50" t="s">
        <v>1285</v>
      </c>
      <c r="B170" s="50" t="s">
        <v>1286</v>
      </c>
      <c r="C170" s="39">
        <v>168</v>
      </c>
      <c r="D170" s="39" t="s">
        <v>948</v>
      </c>
      <c r="E170" s="39" t="s">
        <v>1182</v>
      </c>
      <c r="F170" s="51">
        <v>1999</v>
      </c>
      <c r="G170" s="52">
        <f t="shared" si="4"/>
        <v>1199.3999999999999</v>
      </c>
      <c r="H170" s="39"/>
      <c r="I170" s="52">
        <f t="shared" si="5"/>
        <v>0</v>
      </c>
    </row>
    <row r="171" spans="1:9" x14ac:dyDescent="0.25">
      <c r="A171" s="50" t="s">
        <v>1287</v>
      </c>
      <c r="B171" s="50" t="s">
        <v>1288</v>
      </c>
      <c r="C171" s="39">
        <v>169</v>
      </c>
      <c r="D171" s="39" t="s">
        <v>948</v>
      </c>
      <c r="E171" s="39" t="s">
        <v>1182</v>
      </c>
      <c r="F171" s="51">
        <v>1299</v>
      </c>
      <c r="G171" s="52">
        <f t="shared" si="4"/>
        <v>779.4</v>
      </c>
      <c r="H171" s="39"/>
      <c r="I171" s="52">
        <f t="shared" si="5"/>
        <v>0</v>
      </c>
    </row>
    <row r="172" spans="1:9" x14ac:dyDescent="0.25">
      <c r="A172" s="50" t="s">
        <v>1289</v>
      </c>
      <c r="B172" s="50" t="s">
        <v>1290</v>
      </c>
      <c r="C172" s="39">
        <v>170</v>
      </c>
      <c r="D172" s="39" t="s">
        <v>948</v>
      </c>
      <c r="E172" s="39" t="s">
        <v>1182</v>
      </c>
      <c r="F172" s="51">
        <v>449</v>
      </c>
      <c r="G172" s="52">
        <f t="shared" si="4"/>
        <v>269.39999999999998</v>
      </c>
      <c r="H172" s="39"/>
      <c r="I172" s="52">
        <f t="shared" si="5"/>
        <v>0</v>
      </c>
    </row>
    <row r="173" spans="1:9" x14ac:dyDescent="0.25">
      <c r="A173" s="50" t="s">
        <v>1291</v>
      </c>
      <c r="B173" s="50" t="s">
        <v>1292</v>
      </c>
      <c r="C173" s="39">
        <v>171</v>
      </c>
      <c r="D173" s="39" t="s">
        <v>948</v>
      </c>
      <c r="E173" s="39" t="s">
        <v>1182</v>
      </c>
      <c r="F173" s="51">
        <v>249</v>
      </c>
      <c r="G173" s="52">
        <f t="shared" si="4"/>
        <v>149.4</v>
      </c>
      <c r="H173" s="39"/>
      <c r="I173" s="52">
        <f t="shared" si="5"/>
        <v>0</v>
      </c>
    </row>
    <row r="174" spans="1:9" x14ac:dyDescent="0.25">
      <c r="A174" s="50" t="s">
        <v>1293</v>
      </c>
      <c r="B174" s="50" t="s">
        <v>1294</v>
      </c>
      <c r="C174" s="39">
        <v>172</v>
      </c>
      <c r="D174" s="39" t="s">
        <v>948</v>
      </c>
      <c r="E174" s="39" t="s">
        <v>1182</v>
      </c>
      <c r="F174" s="51">
        <v>1349</v>
      </c>
      <c r="G174" s="52">
        <f t="shared" si="4"/>
        <v>809.4</v>
      </c>
      <c r="H174" s="39"/>
      <c r="I174" s="52">
        <f t="shared" si="5"/>
        <v>0</v>
      </c>
    </row>
    <row r="175" spans="1:9" x14ac:dyDescent="0.25">
      <c r="A175" s="50" t="s">
        <v>1295</v>
      </c>
      <c r="B175" s="50" t="s">
        <v>1296</v>
      </c>
      <c r="C175" s="39">
        <v>173</v>
      </c>
      <c r="D175" s="39" t="s">
        <v>948</v>
      </c>
      <c r="E175" s="39" t="s">
        <v>1182</v>
      </c>
      <c r="F175" s="51">
        <v>999</v>
      </c>
      <c r="G175" s="52">
        <f t="shared" si="4"/>
        <v>599.4</v>
      </c>
      <c r="H175" s="39"/>
      <c r="I175" s="52">
        <f t="shared" si="5"/>
        <v>0</v>
      </c>
    </row>
    <row r="176" spans="1:9" x14ac:dyDescent="0.25">
      <c r="A176" s="50" t="s">
        <v>1297</v>
      </c>
      <c r="B176" s="50" t="s">
        <v>1298</v>
      </c>
      <c r="C176" s="39">
        <v>174</v>
      </c>
      <c r="D176" s="39" t="s">
        <v>948</v>
      </c>
      <c r="E176" s="39" t="s">
        <v>1182</v>
      </c>
      <c r="F176" s="51">
        <v>369</v>
      </c>
      <c r="G176" s="52">
        <f t="shared" si="4"/>
        <v>221.4</v>
      </c>
      <c r="H176" s="39"/>
      <c r="I176" s="52">
        <f t="shared" si="5"/>
        <v>0</v>
      </c>
    </row>
    <row r="177" spans="1:9" x14ac:dyDescent="0.25">
      <c r="A177" s="50" t="s">
        <v>1299</v>
      </c>
      <c r="B177" s="50" t="s">
        <v>1300</v>
      </c>
      <c r="C177" s="39">
        <v>175</v>
      </c>
      <c r="D177" s="39" t="s">
        <v>948</v>
      </c>
      <c r="E177" s="39" t="s">
        <v>1182</v>
      </c>
      <c r="F177" s="51">
        <v>999</v>
      </c>
      <c r="G177" s="52">
        <f t="shared" si="4"/>
        <v>599.4</v>
      </c>
      <c r="H177" s="39"/>
      <c r="I177" s="52">
        <f t="shared" si="5"/>
        <v>0</v>
      </c>
    </row>
    <row r="178" spans="1:9" x14ac:dyDescent="0.25">
      <c r="A178" s="50" t="s">
        <v>1301</v>
      </c>
      <c r="B178" s="50" t="s">
        <v>1302</v>
      </c>
      <c r="C178" s="39">
        <v>176</v>
      </c>
      <c r="D178" s="39" t="s">
        <v>1152</v>
      </c>
      <c r="E178" s="39" t="s">
        <v>1303</v>
      </c>
      <c r="F178" s="51">
        <v>399</v>
      </c>
      <c r="G178" s="52">
        <f t="shared" si="4"/>
        <v>239.39999999999998</v>
      </c>
      <c r="H178" s="39"/>
      <c r="I178" s="52">
        <f t="shared" si="5"/>
        <v>0</v>
      </c>
    </row>
    <row r="179" spans="1:9" x14ac:dyDescent="0.25">
      <c r="A179" s="50" t="s">
        <v>1304</v>
      </c>
      <c r="B179" s="50" t="s">
        <v>1305</v>
      </c>
      <c r="C179" s="39">
        <v>177</v>
      </c>
      <c r="D179" s="39" t="s">
        <v>948</v>
      </c>
      <c r="E179" s="39" t="s">
        <v>1182</v>
      </c>
      <c r="F179" s="51">
        <v>1899</v>
      </c>
      <c r="G179" s="52">
        <f t="shared" si="4"/>
        <v>1139.3999999999999</v>
      </c>
      <c r="H179" s="39"/>
      <c r="I179" s="52">
        <f t="shared" si="5"/>
        <v>0</v>
      </c>
    </row>
    <row r="180" spans="1:9" x14ac:dyDescent="0.25">
      <c r="A180" s="50" t="s">
        <v>1306</v>
      </c>
      <c r="B180" s="50" t="s">
        <v>1307</v>
      </c>
      <c r="C180" s="39">
        <v>178</v>
      </c>
      <c r="D180" s="39" t="s">
        <v>948</v>
      </c>
      <c r="E180" s="39" t="s">
        <v>1182</v>
      </c>
      <c r="F180" s="51">
        <v>1999</v>
      </c>
      <c r="G180" s="52">
        <f t="shared" si="4"/>
        <v>1199.3999999999999</v>
      </c>
      <c r="H180" s="39"/>
      <c r="I180" s="52">
        <f t="shared" si="5"/>
        <v>0</v>
      </c>
    </row>
    <row r="181" spans="1:9" x14ac:dyDescent="0.25">
      <c r="A181" s="50" t="s">
        <v>1308</v>
      </c>
      <c r="B181" s="50" t="s">
        <v>1309</v>
      </c>
      <c r="C181" s="39">
        <v>179</v>
      </c>
      <c r="D181" s="39" t="s">
        <v>1152</v>
      </c>
      <c r="E181" s="39" t="s">
        <v>1310</v>
      </c>
      <c r="F181" s="51">
        <v>49</v>
      </c>
      <c r="G181" s="52">
        <f t="shared" si="4"/>
        <v>29.4</v>
      </c>
      <c r="H181" s="39"/>
      <c r="I181" s="52">
        <f t="shared" si="5"/>
        <v>0</v>
      </c>
    </row>
    <row r="182" spans="1:9" x14ac:dyDescent="0.25">
      <c r="A182" s="50" t="s">
        <v>1311</v>
      </c>
      <c r="B182" s="50" t="s">
        <v>1312</v>
      </c>
      <c r="C182" s="39">
        <v>180</v>
      </c>
      <c r="D182" s="39" t="s">
        <v>1152</v>
      </c>
      <c r="E182" s="39" t="s">
        <v>1310</v>
      </c>
      <c r="F182" s="51">
        <v>119</v>
      </c>
      <c r="G182" s="52">
        <f t="shared" si="4"/>
        <v>71.399999999999991</v>
      </c>
      <c r="H182" s="39"/>
      <c r="I182" s="52">
        <f t="shared" si="5"/>
        <v>0</v>
      </c>
    </row>
    <row r="183" spans="1:9" x14ac:dyDescent="0.25">
      <c r="A183" s="50" t="s">
        <v>1313</v>
      </c>
      <c r="B183" s="50" t="s">
        <v>1314</v>
      </c>
      <c r="C183" s="39">
        <v>181</v>
      </c>
      <c r="D183" s="39" t="s">
        <v>1152</v>
      </c>
      <c r="E183" s="39" t="s">
        <v>1310</v>
      </c>
      <c r="F183" s="51">
        <v>199</v>
      </c>
      <c r="G183" s="52">
        <f t="shared" si="4"/>
        <v>119.39999999999999</v>
      </c>
      <c r="H183" s="39"/>
      <c r="I183" s="52">
        <f t="shared" si="5"/>
        <v>0</v>
      </c>
    </row>
    <row r="184" spans="1:9" x14ac:dyDescent="0.25">
      <c r="A184" s="50" t="s">
        <v>1315</v>
      </c>
      <c r="B184" s="50" t="s">
        <v>1316</v>
      </c>
      <c r="C184" s="39">
        <v>182</v>
      </c>
      <c r="D184" s="39" t="s">
        <v>1152</v>
      </c>
      <c r="E184" s="39" t="s">
        <v>1310</v>
      </c>
      <c r="F184" s="51">
        <v>149</v>
      </c>
      <c r="G184" s="52">
        <f t="shared" si="4"/>
        <v>89.399999999999991</v>
      </c>
      <c r="H184" s="39"/>
      <c r="I184" s="52">
        <f t="shared" si="5"/>
        <v>0</v>
      </c>
    </row>
    <row r="185" spans="1:9" x14ac:dyDescent="0.25">
      <c r="A185" s="50" t="s">
        <v>1317</v>
      </c>
      <c r="B185" s="50" t="s">
        <v>1318</v>
      </c>
      <c r="C185" s="39">
        <v>183</v>
      </c>
      <c r="D185" s="39" t="s">
        <v>1152</v>
      </c>
      <c r="E185" s="39" t="s">
        <v>1310</v>
      </c>
      <c r="F185" s="51">
        <v>79</v>
      </c>
      <c r="G185" s="52">
        <f t="shared" si="4"/>
        <v>47.4</v>
      </c>
      <c r="H185" s="39"/>
      <c r="I185" s="52">
        <f t="shared" si="5"/>
        <v>0</v>
      </c>
    </row>
    <row r="186" spans="1:9" x14ac:dyDescent="0.25">
      <c r="A186" s="50" t="s">
        <v>1319</v>
      </c>
      <c r="B186" s="50" t="s">
        <v>1320</v>
      </c>
      <c r="C186" s="39">
        <v>184</v>
      </c>
      <c r="D186" s="39" t="s">
        <v>1152</v>
      </c>
      <c r="E186" s="39" t="s">
        <v>1310</v>
      </c>
      <c r="F186" s="51">
        <v>99</v>
      </c>
      <c r="G186" s="52">
        <f t="shared" si="4"/>
        <v>59.4</v>
      </c>
      <c r="H186" s="39"/>
      <c r="I186" s="52">
        <f t="shared" si="5"/>
        <v>0</v>
      </c>
    </row>
    <row r="187" spans="1:9" x14ac:dyDescent="0.25">
      <c r="A187" s="50" t="s">
        <v>1321</v>
      </c>
      <c r="B187" s="50" t="s">
        <v>1322</v>
      </c>
      <c r="C187" s="39">
        <v>185</v>
      </c>
      <c r="D187" s="39" t="s">
        <v>1152</v>
      </c>
      <c r="E187" s="39" t="s">
        <v>1310</v>
      </c>
      <c r="F187" s="51">
        <v>99</v>
      </c>
      <c r="G187" s="52">
        <f t="shared" si="4"/>
        <v>59.4</v>
      </c>
      <c r="H187" s="39"/>
      <c r="I187" s="52">
        <f t="shared" si="5"/>
        <v>0</v>
      </c>
    </row>
    <row r="188" spans="1:9" x14ac:dyDescent="0.25">
      <c r="A188" s="50" t="s">
        <v>1323</v>
      </c>
      <c r="B188" s="50" t="s">
        <v>1324</v>
      </c>
      <c r="C188" s="39">
        <v>186</v>
      </c>
      <c r="D188" s="39" t="s">
        <v>1152</v>
      </c>
      <c r="E188" s="39" t="s">
        <v>1310</v>
      </c>
      <c r="F188" s="51">
        <v>149</v>
      </c>
      <c r="G188" s="52">
        <f t="shared" si="4"/>
        <v>89.399999999999991</v>
      </c>
      <c r="H188" s="39"/>
      <c r="I188" s="52">
        <f t="shared" si="5"/>
        <v>0</v>
      </c>
    </row>
    <row r="189" spans="1:9" x14ac:dyDescent="0.25">
      <c r="A189" s="50" t="s">
        <v>1325</v>
      </c>
      <c r="B189" s="50" t="s">
        <v>1326</v>
      </c>
      <c r="C189" s="39">
        <v>187</v>
      </c>
      <c r="D189" s="39" t="s">
        <v>1152</v>
      </c>
      <c r="E189" s="39" t="s">
        <v>1310</v>
      </c>
      <c r="F189" s="51">
        <v>119</v>
      </c>
      <c r="G189" s="52">
        <f t="shared" si="4"/>
        <v>71.399999999999991</v>
      </c>
      <c r="H189" s="39"/>
      <c r="I189" s="52">
        <f t="shared" si="5"/>
        <v>0</v>
      </c>
    </row>
    <row r="190" spans="1:9" x14ac:dyDescent="0.25">
      <c r="A190" s="50" t="s">
        <v>1327</v>
      </c>
      <c r="B190" s="50" t="s">
        <v>1328</v>
      </c>
      <c r="C190" s="39">
        <v>188</v>
      </c>
      <c r="D190" s="39" t="s">
        <v>1152</v>
      </c>
      <c r="E190" s="39" t="s">
        <v>1310</v>
      </c>
      <c r="F190" s="51">
        <v>69</v>
      </c>
      <c r="G190" s="52">
        <f t="shared" si="4"/>
        <v>41.4</v>
      </c>
      <c r="H190" s="39"/>
      <c r="I190" s="52">
        <f t="shared" si="5"/>
        <v>0</v>
      </c>
    </row>
    <row r="191" spans="1:9" x14ac:dyDescent="0.25">
      <c r="A191" s="50" t="s">
        <v>1329</v>
      </c>
      <c r="B191" s="50" t="s">
        <v>1330</v>
      </c>
      <c r="C191" s="39">
        <v>189</v>
      </c>
      <c r="D191" s="39" t="s">
        <v>1152</v>
      </c>
      <c r="E191" s="39" t="s">
        <v>1310</v>
      </c>
      <c r="F191" s="51">
        <v>499</v>
      </c>
      <c r="G191" s="52">
        <f t="shared" si="4"/>
        <v>299.39999999999998</v>
      </c>
      <c r="H191" s="39"/>
      <c r="I191" s="52">
        <f t="shared" si="5"/>
        <v>0</v>
      </c>
    </row>
    <row r="192" spans="1:9" x14ac:dyDescent="0.25">
      <c r="A192" s="50" t="s">
        <v>1331</v>
      </c>
      <c r="B192" s="50" t="s">
        <v>1332</v>
      </c>
      <c r="C192" s="39">
        <v>190</v>
      </c>
      <c r="D192" s="39" t="s">
        <v>1152</v>
      </c>
      <c r="E192" s="39" t="s">
        <v>1310</v>
      </c>
      <c r="F192" s="51">
        <v>169</v>
      </c>
      <c r="G192" s="52">
        <f t="shared" si="4"/>
        <v>101.39999999999999</v>
      </c>
      <c r="H192" s="39"/>
      <c r="I192" s="52">
        <f t="shared" si="5"/>
        <v>0</v>
      </c>
    </row>
    <row r="193" spans="1:9" x14ac:dyDescent="0.25">
      <c r="A193" s="50" t="s">
        <v>1333</v>
      </c>
      <c r="B193" s="50" t="s">
        <v>1334</v>
      </c>
      <c r="C193" s="39">
        <v>191</v>
      </c>
      <c r="D193" s="39" t="s">
        <v>1152</v>
      </c>
      <c r="E193" s="39" t="s">
        <v>1310</v>
      </c>
      <c r="F193" s="51">
        <v>119</v>
      </c>
      <c r="G193" s="52">
        <f t="shared" si="4"/>
        <v>71.399999999999991</v>
      </c>
      <c r="H193" s="39"/>
      <c r="I193" s="52">
        <f t="shared" si="5"/>
        <v>0</v>
      </c>
    </row>
    <row r="194" spans="1:9" x14ac:dyDescent="0.25">
      <c r="A194" s="50" t="s">
        <v>1335</v>
      </c>
      <c r="B194" s="50" t="s">
        <v>1336</v>
      </c>
      <c r="C194" s="39">
        <v>192</v>
      </c>
      <c r="D194" s="39" t="s">
        <v>1152</v>
      </c>
      <c r="E194" s="39" t="s">
        <v>1310</v>
      </c>
      <c r="F194" s="51">
        <v>199</v>
      </c>
      <c r="G194" s="52">
        <f t="shared" si="4"/>
        <v>119.39999999999999</v>
      </c>
      <c r="H194" s="39"/>
      <c r="I194" s="52">
        <f t="shared" si="5"/>
        <v>0</v>
      </c>
    </row>
    <row r="195" spans="1:9" x14ac:dyDescent="0.25">
      <c r="A195" s="50" t="s">
        <v>1337</v>
      </c>
      <c r="B195" s="50" t="s">
        <v>1338</v>
      </c>
      <c r="C195" s="39">
        <v>193</v>
      </c>
      <c r="D195" s="39" t="s">
        <v>1152</v>
      </c>
      <c r="E195" s="39" t="s">
        <v>1310</v>
      </c>
      <c r="F195" s="51">
        <v>499</v>
      </c>
      <c r="G195" s="52">
        <f t="shared" si="4"/>
        <v>299.39999999999998</v>
      </c>
      <c r="H195" s="39"/>
      <c r="I195" s="52">
        <f t="shared" si="5"/>
        <v>0</v>
      </c>
    </row>
    <row r="196" spans="1:9" x14ac:dyDescent="0.25">
      <c r="A196" s="50" t="s">
        <v>1339</v>
      </c>
      <c r="B196" s="50" t="s">
        <v>1340</v>
      </c>
      <c r="C196" s="39">
        <v>194</v>
      </c>
      <c r="D196" s="39" t="s">
        <v>948</v>
      </c>
      <c r="E196" s="39" t="s">
        <v>1182</v>
      </c>
      <c r="F196" s="51">
        <v>399</v>
      </c>
      <c r="G196" s="52">
        <f t="shared" si="4"/>
        <v>239.39999999999998</v>
      </c>
      <c r="H196" s="39"/>
      <c r="I196" s="52">
        <f t="shared" si="5"/>
        <v>0</v>
      </c>
    </row>
    <row r="197" spans="1:9" x14ac:dyDescent="0.25">
      <c r="A197" s="50" t="s">
        <v>1341</v>
      </c>
      <c r="B197" s="50" t="s">
        <v>1342</v>
      </c>
      <c r="C197" s="39">
        <v>195</v>
      </c>
      <c r="D197" s="39" t="s">
        <v>1152</v>
      </c>
      <c r="E197" s="39" t="s">
        <v>1343</v>
      </c>
      <c r="F197" s="51">
        <v>4999</v>
      </c>
      <c r="G197" s="52">
        <f t="shared" ref="G197:G260" si="6">F197*60%</f>
        <v>2999.4</v>
      </c>
      <c r="H197" s="39"/>
      <c r="I197" s="52">
        <f t="shared" ref="I197:I260" si="7">G197*H197</f>
        <v>0</v>
      </c>
    </row>
    <row r="198" spans="1:9" x14ac:dyDescent="0.25">
      <c r="A198" s="50" t="s">
        <v>1344</v>
      </c>
      <c r="B198" s="50" t="s">
        <v>1345</v>
      </c>
      <c r="C198" s="39">
        <v>196</v>
      </c>
      <c r="D198" s="39" t="s">
        <v>1152</v>
      </c>
      <c r="E198" s="39" t="s">
        <v>1343</v>
      </c>
      <c r="F198" s="51">
        <v>3999</v>
      </c>
      <c r="G198" s="52">
        <f t="shared" si="6"/>
        <v>2399.4</v>
      </c>
      <c r="H198" s="39"/>
      <c r="I198" s="52">
        <f t="shared" si="7"/>
        <v>0</v>
      </c>
    </row>
    <row r="199" spans="1:9" x14ac:dyDescent="0.25">
      <c r="A199" s="50" t="s">
        <v>1346</v>
      </c>
      <c r="B199" s="50" t="s">
        <v>1347</v>
      </c>
      <c r="C199" s="39">
        <v>197</v>
      </c>
      <c r="D199" s="39" t="s">
        <v>1152</v>
      </c>
      <c r="E199" s="39" t="s">
        <v>1343</v>
      </c>
      <c r="F199" s="51">
        <v>2799</v>
      </c>
      <c r="G199" s="52">
        <f t="shared" si="6"/>
        <v>1679.3999999999999</v>
      </c>
      <c r="H199" s="39"/>
      <c r="I199" s="52">
        <f t="shared" si="7"/>
        <v>0</v>
      </c>
    </row>
    <row r="200" spans="1:9" x14ac:dyDescent="0.25">
      <c r="A200" s="50" t="s">
        <v>1348</v>
      </c>
      <c r="B200" s="50" t="s">
        <v>1349</v>
      </c>
      <c r="C200" s="39">
        <v>198</v>
      </c>
      <c r="D200" s="39" t="s">
        <v>1152</v>
      </c>
      <c r="E200" s="39" t="s">
        <v>1343</v>
      </c>
      <c r="F200" s="51">
        <v>1399</v>
      </c>
      <c r="G200" s="52">
        <f t="shared" si="6"/>
        <v>839.4</v>
      </c>
      <c r="H200" s="39"/>
      <c r="I200" s="52">
        <f t="shared" si="7"/>
        <v>0</v>
      </c>
    </row>
    <row r="201" spans="1:9" x14ac:dyDescent="0.25">
      <c r="A201" s="50" t="s">
        <v>1350</v>
      </c>
      <c r="B201" s="50" t="s">
        <v>1351</v>
      </c>
      <c r="C201" s="39">
        <v>199</v>
      </c>
      <c r="D201" s="39" t="s">
        <v>1152</v>
      </c>
      <c r="E201" s="39" t="s">
        <v>1343</v>
      </c>
      <c r="F201" s="51">
        <v>899</v>
      </c>
      <c r="G201" s="52">
        <f t="shared" si="6"/>
        <v>539.4</v>
      </c>
      <c r="H201" s="39"/>
      <c r="I201" s="52">
        <f t="shared" si="7"/>
        <v>0</v>
      </c>
    </row>
    <row r="202" spans="1:9" x14ac:dyDescent="0.25">
      <c r="A202" s="50" t="s">
        <v>1352</v>
      </c>
      <c r="B202" s="50" t="s">
        <v>1353</v>
      </c>
      <c r="C202" s="39">
        <v>200</v>
      </c>
      <c r="D202" s="39" t="s">
        <v>1152</v>
      </c>
      <c r="E202" s="39" t="s">
        <v>1343</v>
      </c>
      <c r="F202" s="51">
        <v>699</v>
      </c>
      <c r="G202" s="52">
        <f t="shared" si="6"/>
        <v>419.4</v>
      </c>
      <c r="H202" s="39"/>
      <c r="I202" s="52">
        <f t="shared" si="7"/>
        <v>0</v>
      </c>
    </row>
    <row r="203" spans="1:9" x14ac:dyDescent="0.25">
      <c r="A203" s="50" t="s">
        <v>1354</v>
      </c>
      <c r="B203" s="50" t="s">
        <v>1355</v>
      </c>
      <c r="C203" s="39">
        <v>201</v>
      </c>
      <c r="D203" s="39" t="s">
        <v>1152</v>
      </c>
      <c r="E203" s="39" t="s">
        <v>1356</v>
      </c>
      <c r="F203" s="51">
        <v>99</v>
      </c>
      <c r="G203" s="52">
        <f t="shared" si="6"/>
        <v>59.4</v>
      </c>
      <c r="H203" s="39"/>
      <c r="I203" s="52">
        <f t="shared" si="7"/>
        <v>0</v>
      </c>
    </row>
    <row r="204" spans="1:9" x14ac:dyDescent="0.25">
      <c r="A204" s="50" t="s">
        <v>1357</v>
      </c>
      <c r="B204" s="50" t="s">
        <v>1358</v>
      </c>
      <c r="C204" s="39">
        <v>202</v>
      </c>
      <c r="D204" s="39" t="s">
        <v>1152</v>
      </c>
      <c r="E204" s="39" t="s">
        <v>1343</v>
      </c>
      <c r="F204" s="51">
        <v>149</v>
      </c>
      <c r="G204" s="52">
        <f t="shared" si="6"/>
        <v>89.399999999999991</v>
      </c>
      <c r="H204" s="39"/>
      <c r="I204" s="52">
        <f t="shared" si="7"/>
        <v>0</v>
      </c>
    </row>
    <row r="205" spans="1:9" x14ac:dyDescent="0.25">
      <c r="A205" s="50" t="s">
        <v>1359</v>
      </c>
      <c r="B205" s="50" t="s">
        <v>1360</v>
      </c>
      <c r="C205" s="39">
        <v>203</v>
      </c>
      <c r="D205" s="39" t="s">
        <v>1152</v>
      </c>
      <c r="E205" s="39" t="s">
        <v>1270</v>
      </c>
      <c r="F205" s="51">
        <v>49</v>
      </c>
      <c r="G205" s="52">
        <f t="shared" si="6"/>
        <v>29.4</v>
      </c>
      <c r="H205" s="39"/>
      <c r="I205" s="52">
        <f t="shared" si="7"/>
        <v>0</v>
      </c>
    </row>
    <row r="206" spans="1:9" x14ac:dyDescent="0.25">
      <c r="A206" s="50" t="s">
        <v>1361</v>
      </c>
      <c r="B206" s="50" t="s">
        <v>1362</v>
      </c>
      <c r="C206" s="39">
        <v>204</v>
      </c>
      <c r="D206" s="39" t="s">
        <v>1152</v>
      </c>
      <c r="E206" s="39" t="s">
        <v>1270</v>
      </c>
      <c r="F206" s="51">
        <v>69</v>
      </c>
      <c r="G206" s="52">
        <f t="shared" si="6"/>
        <v>41.4</v>
      </c>
      <c r="H206" s="39"/>
      <c r="I206" s="52">
        <f t="shared" si="7"/>
        <v>0</v>
      </c>
    </row>
    <row r="207" spans="1:9" x14ac:dyDescent="0.25">
      <c r="A207" s="50" t="s">
        <v>1363</v>
      </c>
      <c r="B207" s="50" t="s">
        <v>1364</v>
      </c>
      <c r="C207" s="39">
        <v>205</v>
      </c>
      <c r="D207" s="39" t="s">
        <v>1152</v>
      </c>
      <c r="E207" s="39" t="s">
        <v>1270</v>
      </c>
      <c r="F207" s="51">
        <v>39</v>
      </c>
      <c r="G207" s="52">
        <f t="shared" si="6"/>
        <v>23.4</v>
      </c>
      <c r="H207" s="39"/>
      <c r="I207" s="52">
        <f t="shared" si="7"/>
        <v>0</v>
      </c>
    </row>
    <row r="208" spans="1:9" x14ac:dyDescent="0.25">
      <c r="A208" s="50" t="s">
        <v>1365</v>
      </c>
      <c r="B208" s="50" t="s">
        <v>1366</v>
      </c>
      <c r="C208" s="39">
        <v>206</v>
      </c>
      <c r="D208" s="39" t="s">
        <v>1152</v>
      </c>
      <c r="E208" s="39" t="s">
        <v>1270</v>
      </c>
      <c r="F208" s="51">
        <v>79</v>
      </c>
      <c r="G208" s="52">
        <f t="shared" si="6"/>
        <v>47.4</v>
      </c>
      <c r="H208" s="39"/>
      <c r="I208" s="52">
        <f t="shared" si="7"/>
        <v>0</v>
      </c>
    </row>
    <row r="209" spans="1:9" x14ac:dyDescent="0.25">
      <c r="A209" s="50" t="s">
        <v>1367</v>
      </c>
      <c r="B209" s="50" t="s">
        <v>1368</v>
      </c>
      <c r="C209" s="39">
        <v>207</v>
      </c>
      <c r="D209" s="39" t="s">
        <v>1152</v>
      </c>
      <c r="E209" s="39" t="s">
        <v>1270</v>
      </c>
      <c r="F209" s="51">
        <v>59</v>
      </c>
      <c r="G209" s="52">
        <f t="shared" si="6"/>
        <v>35.4</v>
      </c>
      <c r="H209" s="39"/>
      <c r="I209" s="52">
        <f t="shared" si="7"/>
        <v>0</v>
      </c>
    </row>
    <row r="210" spans="1:9" x14ac:dyDescent="0.25">
      <c r="A210" s="50" t="s">
        <v>1369</v>
      </c>
      <c r="B210" s="50" t="s">
        <v>1370</v>
      </c>
      <c r="C210" s="39">
        <v>208</v>
      </c>
      <c r="D210" s="39" t="s">
        <v>1152</v>
      </c>
      <c r="E210" s="39" t="s">
        <v>1270</v>
      </c>
      <c r="F210" s="51">
        <v>89</v>
      </c>
      <c r="G210" s="52">
        <f t="shared" si="6"/>
        <v>53.4</v>
      </c>
      <c r="H210" s="39"/>
      <c r="I210" s="52">
        <f t="shared" si="7"/>
        <v>0</v>
      </c>
    </row>
    <row r="211" spans="1:9" x14ac:dyDescent="0.25">
      <c r="A211" s="50" t="s">
        <v>1371</v>
      </c>
      <c r="B211" s="50" t="s">
        <v>1372</v>
      </c>
      <c r="C211" s="39">
        <v>209</v>
      </c>
      <c r="D211" s="39" t="s">
        <v>1152</v>
      </c>
      <c r="E211" s="39" t="s">
        <v>1270</v>
      </c>
      <c r="F211" s="51">
        <v>99</v>
      </c>
      <c r="G211" s="52">
        <f t="shared" si="6"/>
        <v>59.4</v>
      </c>
      <c r="H211" s="39"/>
      <c r="I211" s="52">
        <f t="shared" si="7"/>
        <v>0</v>
      </c>
    </row>
    <row r="212" spans="1:9" x14ac:dyDescent="0.25">
      <c r="A212" s="50" t="s">
        <v>1373</v>
      </c>
      <c r="B212" s="50" t="s">
        <v>1374</v>
      </c>
      <c r="C212" s="39">
        <v>210</v>
      </c>
      <c r="D212" s="39" t="s">
        <v>1152</v>
      </c>
      <c r="E212" s="39" t="s">
        <v>1153</v>
      </c>
      <c r="F212" s="51">
        <v>249</v>
      </c>
      <c r="G212" s="52">
        <f t="shared" si="6"/>
        <v>149.4</v>
      </c>
      <c r="H212" s="39"/>
      <c r="I212" s="52">
        <f t="shared" si="7"/>
        <v>0</v>
      </c>
    </row>
    <row r="213" spans="1:9" x14ac:dyDescent="0.25">
      <c r="A213" s="50" t="s">
        <v>1375</v>
      </c>
      <c r="B213" s="50" t="s">
        <v>1376</v>
      </c>
      <c r="C213" s="39">
        <v>211</v>
      </c>
      <c r="D213" s="39" t="s">
        <v>1152</v>
      </c>
      <c r="E213" s="39" t="s">
        <v>1270</v>
      </c>
      <c r="F213" s="51">
        <v>69</v>
      </c>
      <c r="G213" s="52">
        <f t="shared" si="6"/>
        <v>41.4</v>
      </c>
      <c r="H213" s="39"/>
      <c r="I213" s="52">
        <f t="shared" si="7"/>
        <v>0</v>
      </c>
    </row>
    <row r="214" spans="1:9" x14ac:dyDescent="0.25">
      <c r="A214" s="50" t="s">
        <v>1377</v>
      </c>
      <c r="B214" s="50" t="s">
        <v>1378</v>
      </c>
      <c r="C214" s="39">
        <v>212</v>
      </c>
      <c r="D214" s="39" t="s">
        <v>1152</v>
      </c>
      <c r="E214" s="39" t="s">
        <v>1270</v>
      </c>
      <c r="F214" s="51">
        <v>69</v>
      </c>
      <c r="G214" s="52">
        <f t="shared" si="6"/>
        <v>41.4</v>
      </c>
      <c r="H214" s="39"/>
      <c r="I214" s="52">
        <f t="shared" si="7"/>
        <v>0</v>
      </c>
    </row>
    <row r="215" spans="1:9" x14ac:dyDescent="0.25">
      <c r="A215" s="50" t="s">
        <v>1379</v>
      </c>
      <c r="B215" s="50" t="s">
        <v>1380</v>
      </c>
      <c r="C215" s="39">
        <v>213</v>
      </c>
      <c r="D215" s="39" t="s">
        <v>1152</v>
      </c>
      <c r="E215" s="39" t="s">
        <v>1270</v>
      </c>
      <c r="F215" s="51">
        <v>69</v>
      </c>
      <c r="G215" s="52">
        <f t="shared" si="6"/>
        <v>41.4</v>
      </c>
      <c r="H215" s="39"/>
      <c r="I215" s="52">
        <f t="shared" si="7"/>
        <v>0</v>
      </c>
    </row>
    <row r="216" spans="1:9" x14ac:dyDescent="0.25">
      <c r="A216" s="50" t="s">
        <v>1381</v>
      </c>
      <c r="B216" s="50" t="s">
        <v>1382</v>
      </c>
      <c r="C216" s="39">
        <v>214</v>
      </c>
      <c r="D216" s="39" t="s">
        <v>1152</v>
      </c>
      <c r="E216" s="39" t="s">
        <v>1270</v>
      </c>
      <c r="F216" s="51">
        <v>999</v>
      </c>
      <c r="G216" s="52">
        <f t="shared" si="6"/>
        <v>599.4</v>
      </c>
      <c r="H216" s="39"/>
      <c r="I216" s="52">
        <f t="shared" si="7"/>
        <v>0</v>
      </c>
    </row>
    <row r="217" spans="1:9" x14ac:dyDescent="0.25">
      <c r="A217" s="50" t="s">
        <v>1383</v>
      </c>
      <c r="B217" s="50" t="s">
        <v>1384</v>
      </c>
      <c r="C217" s="39">
        <v>215</v>
      </c>
      <c r="D217" s="39" t="s">
        <v>1152</v>
      </c>
      <c r="E217" s="39" t="s">
        <v>1270</v>
      </c>
      <c r="F217" s="51">
        <v>39</v>
      </c>
      <c r="G217" s="52">
        <f t="shared" si="6"/>
        <v>23.4</v>
      </c>
      <c r="H217" s="39"/>
      <c r="I217" s="52">
        <f t="shared" si="7"/>
        <v>0</v>
      </c>
    </row>
    <row r="218" spans="1:9" x14ac:dyDescent="0.25">
      <c r="A218" s="50" t="s">
        <v>1385</v>
      </c>
      <c r="B218" s="50" t="s">
        <v>1386</v>
      </c>
      <c r="C218" s="39">
        <v>216</v>
      </c>
      <c r="D218" s="39" t="s">
        <v>1152</v>
      </c>
      <c r="E218" s="39" t="s">
        <v>1270</v>
      </c>
      <c r="F218" s="51">
        <v>39</v>
      </c>
      <c r="G218" s="52">
        <f t="shared" si="6"/>
        <v>23.4</v>
      </c>
      <c r="H218" s="39"/>
      <c r="I218" s="52">
        <f t="shared" si="7"/>
        <v>0</v>
      </c>
    </row>
    <row r="219" spans="1:9" x14ac:dyDescent="0.25">
      <c r="A219" s="50" t="s">
        <v>1387</v>
      </c>
      <c r="B219" s="50" t="s">
        <v>1388</v>
      </c>
      <c r="C219" s="39">
        <v>217</v>
      </c>
      <c r="D219" s="39" t="s">
        <v>1152</v>
      </c>
      <c r="E219" s="39" t="s">
        <v>1270</v>
      </c>
      <c r="F219" s="51">
        <v>59</v>
      </c>
      <c r="G219" s="52">
        <f t="shared" si="6"/>
        <v>35.4</v>
      </c>
      <c r="H219" s="39"/>
      <c r="I219" s="52">
        <f t="shared" si="7"/>
        <v>0</v>
      </c>
    </row>
    <row r="220" spans="1:9" x14ac:dyDescent="0.25">
      <c r="A220" s="50" t="s">
        <v>1389</v>
      </c>
      <c r="B220" s="50" t="s">
        <v>1390</v>
      </c>
      <c r="C220" s="39">
        <v>218</v>
      </c>
      <c r="D220" s="39" t="s">
        <v>1152</v>
      </c>
      <c r="E220" s="39" t="s">
        <v>1270</v>
      </c>
      <c r="F220" s="51">
        <v>69</v>
      </c>
      <c r="G220" s="52">
        <f t="shared" si="6"/>
        <v>41.4</v>
      </c>
      <c r="H220" s="39"/>
      <c r="I220" s="52">
        <f t="shared" si="7"/>
        <v>0</v>
      </c>
    </row>
    <row r="221" spans="1:9" x14ac:dyDescent="0.25">
      <c r="A221" s="50" t="s">
        <v>1391</v>
      </c>
      <c r="B221" s="50" t="s">
        <v>1392</v>
      </c>
      <c r="C221" s="39">
        <v>219</v>
      </c>
      <c r="D221" s="39" t="s">
        <v>1152</v>
      </c>
      <c r="E221" s="39" t="s">
        <v>1270</v>
      </c>
      <c r="F221" s="51">
        <v>79</v>
      </c>
      <c r="G221" s="52">
        <f t="shared" si="6"/>
        <v>47.4</v>
      </c>
      <c r="H221" s="39"/>
      <c r="I221" s="52">
        <f t="shared" si="7"/>
        <v>0</v>
      </c>
    </row>
    <row r="222" spans="1:9" x14ac:dyDescent="0.25">
      <c r="A222" s="50" t="s">
        <v>1393</v>
      </c>
      <c r="B222" s="50" t="s">
        <v>1394</v>
      </c>
      <c r="C222" s="39">
        <v>220</v>
      </c>
      <c r="D222" s="39" t="s">
        <v>1152</v>
      </c>
      <c r="E222" s="39" t="s">
        <v>1270</v>
      </c>
      <c r="F222" s="51">
        <v>89</v>
      </c>
      <c r="G222" s="52">
        <f t="shared" si="6"/>
        <v>53.4</v>
      </c>
      <c r="H222" s="39"/>
      <c r="I222" s="52">
        <f t="shared" si="7"/>
        <v>0</v>
      </c>
    </row>
    <row r="223" spans="1:9" x14ac:dyDescent="0.25">
      <c r="A223" s="50" t="s">
        <v>1395</v>
      </c>
      <c r="B223" s="50" t="s">
        <v>1396</v>
      </c>
      <c r="C223" s="39">
        <v>221</v>
      </c>
      <c r="D223" s="39" t="s">
        <v>1152</v>
      </c>
      <c r="E223" s="39" t="s">
        <v>1270</v>
      </c>
      <c r="F223" s="51">
        <v>299</v>
      </c>
      <c r="G223" s="52">
        <f t="shared" si="6"/>
        <v>179.4</v>
      </c>
      <c r="H223" s="39"/>
      <c r="I223" s="52">
        <f t="shared" si="7"/>
        <v>0</v>
      </c>
    </row>
    <row r="224" spans="1:9" x14ac:dyDescent="0.25">
      <c r="A224" s="50" t="s">
        <v>1397</v>
      </c>
      <c r="B224" s="50" t="s">
        <v>1398</v>
      </c>
      <c r="C224" s="39">
        <v>222</v>
      </c>
      <c r="D224" s="39" t="s">
        <v>1152</v>
      </c>
      <c r="E224" s="39" t="s">
        <v>1270</v>
      </c>
      <c r="F224" s="51">
        <v>599</v>
      </c>
      <c r="G224" s="52">
        <f t="shared" si="6"/>
        <v>359.4</v>
      </c>
      <c r="H224" s="39"/>
      <c r="I224" s="52">
        <f t="shared" si="7"/>
        <v>0</v>
      </c>
    </row>
    <row r="225" spans="1:9" x14ac:dyDescent="0.25">
      <c r="A225" s="50" t="s">
        <v>1399</v>
      </c>
      <c r="B225" s="50" t="s">
        <v>1400</v>
      </c>
      <c r="C225" s="39">
        <v>223</v>
      </c>
      <c r="D225" s="39" t="s">
        <v>1152</v>
      </c>
      <c r="E225" s="39" t="s">
        <v>1270</v>
      </c>
      <c r="F225" s="51">
        <v>19</v>
      </c>
      <c r="G225" s="52">
        <f t="shared" si="6"/>
        <v>11.4</v>
      </c>
      <c r="H225" s="39"/>
      <c r="I225" s="52">
        <f t="shared" si="7"/>
        <v>0</v>
      </c>
    </row>
    <row r="226" spans="1:9" x14ac:dyDescent="0.25">
      <c r="A226" s="50" t="s">
        <v>1401</v>
      </c>
      <c r="B226" s="50" t="s">
        <v>1402</v>
      </c>
      <c r="C226" s="39">
        <v>224</v>
      </c>
      <c r="D226" s="39" t="s">
        <v>1152</v>
      </c>
      <c r="E226" s="39" t="s">
        <v>1270</v>
      </c>
      <c r="F226" s="51">
        <v>29</v>
      </c>
      <c r="G226" s="52">
        <f t="shared" si="6"/>
        <v>17.399999999999999</v>
      </c>
      <c r="H226" s="39"/>
      <c r="I226" s="52">
        <f t="shared" si="7"/>
        <v>0</v>
      </c>
    </row>
    <row r="227" spans="1:9" x14ac:dyDescent="0.25">
      <c r="A227" s="50" t="s">
        <v>1403</v>
      </c>
      <c r="B227" s="50" t="s">
        <v>1404</v>
      </c>
      <c r="C227" s="39">
        <v>225</v>
      </c>
      <c r="D227" s="39" t="s">
        <v>1152</v>
      </c>
      <c r="E227" s="39" t="s">
        <v>1270</v>
      </c>
      <c r="F227" s="51">
        <v>89</v>
      </c>
      <c r="G227" s="52">
        <f t="shared" si="6"/>
        <v>53.4</v>
      </c>
      <c r="H227" s="39"/>
      <c r="I227" s="52">
        <f t="shared" si="7"/>
        <v>0</v>
      </c>
    </row>
    <row r="228" spans="1:9" x14ac:dyDescent="0.25">
      <c r="A228" s="50" t="s">
        <v>1405</v>
      </c>
      <c r="B228" s="50" t="s">
        <v>1406</v>
      </c>
      <c r="C228" s="39">
        <v>226</v>
      </c>
      <c r="D228" s="39" t="s">
        <v>1152</v>
      </c>
      <c r="E228" s="39" t="s">
        <v>1270</v>
      </c>
      <c r="F228" s="51">
        <v>49</v>
      </c>
      <c r="G228" s="52">
        <f t="shared" si="6"/>
        <v>29.4</v>
      </c>
      <c r="H228" s="39"/>
      <c r="I228" s="52">
        <f t="shared" si="7"/>
        <v>0</v>
      </c>
    </row>
    <row r="229" spans="1:9" x14ac:dyDescent="0.25">
      <c r="A229" s="50" t="s">
        <v>1407</v>
      </c>
      <c r="B229" s="50" t="s">
        <v>1408</v>
      </c>
      <c r="C229" s="39">
        <v>227</v>
      </c>
      <c r="D229" s="39" t="s">
        <v>1152</v>
      </c>
      <c r="E229" s="39" t="s">
        <v>1270</v>
      </c>
      <c r="F229" s="51">
        <v>49</v>
      </c>
      <c r="G229" s="52">
        <f t="shared" si="6"/>
        <v>29.4</v>
      </c>
      <c r="H229" s="39"/>
      <c r="I229" s="52">
        <f t="shared" si="7"/>
        <v>0</v>
      </c>
    </row>
    <row r="230" spans="1:9" x14ac:dyDescent="0.25">
      <c r="A230" s="50" t="s">
        <v>1409</v>
      </c>
      <c r="B230" s="50" t="s">
        <v>1410</v>
      </c>
      <c r="C230" s="39">
        <v>228</v>
      </c>
      <c r="D230" s="39" t="s">
        <v>1152</v>
      </c>
      <c r="E230" s="39" t="s">
        <v>1270</v>
      </c>
      <c r="F230" s="51">
        <v>99</v>
      </c>
      <c r="G230" s="52">
        <f t="shared" si="6"/>
        <v>59.4</v>
      </c>
      <c r="H230" s="39"/>
      <c r="I230" s="52">
        <f t="shared" si="7"/>
        <v>0</v>
      </c>
    </row>
    <row r="231" spans="1:9" x14ac:dyDescent="0.25">
      <c r="A231" s="50" t="s">
        <v>1411</v>
      </c>
      <c r="B231" s="50" t="s">
        <v>1412</v>
      </c>
      <c r="C231" s="39">
        <v>229</v>
      </c>
      <c r="D231" s="39" t="s">
        <v>1152</v>
      </c>
      <c r="E231" s="39" t="s">
        <v>1270</v>
      </c>
      <c r="F231" s="51">
        <v>99</v>
      </c>
      <c r="G231" s="52">
        <f t="shared" si="6"/>
        <v>59.4</v>
      </c>
      <c r="H231" s="39"/>
      <c r="I231" s="52">
        <f t="shared" si="7"/>
        <v>0</v>
      </c>
    </row>
    <row r="232" spans="1:9" x14ac:dyDescent="0.25">
      <c r="A232" s="50" t="s">
        <v>1413</v>
      </c>
      <c r="B232" s="50" t="s">
        <v>1414</v>
      </c>
      <c r="C232" s="39">
        <v>230</v>
      </c>
      <c r="D232" s="39" t="s">
        <v>1152</v>
      </c>
      <c r="E232" s="39" t="s">
        <v>1270</v>
      </c>
      <c r="F232" s="51">
        <v>99</v>
      </c>
      <c r="G232" s="52">
        <f t="shared" si="6"/>
        <v>59.4</v>
      </c>
      <c r="H232" s="39"/>
      <c r="I232" s="52">
        <f t="shared" si="7"/>
        <v>0</v>
      </c>
    </row>
    <row r="233" spans="1:9" x14ac:dyDescent="0.25">
      <c r="A233" s="50" t="s">
        <v>1415</v>
      </c>
      <c r="B233" s="50" t="s">
        <v>1416</v>
      </c>
      <c r="C233" s="39">
        <v>231</v>
      </c>
      <c r="D233" s="39" t="s">
        <v>1152</v>
      </c>
      <c r="E233" s="39" t="s">
        <v>1270</v>
      </c>
      <c r="F233" s="51">
        <v>99</v>
      </c>
      <c r="G233" s="52">
        <f t="shared" si="6"/>
        <v>59.4</v>
      </c>
      <c r="H233" s="39"/>
      <c r="I233" s="52">
        <f t="shared" si="7"/>
        <v>0</v>
      </c>
    </row>
    <row r="234" spans="1:9" x14ac:dyDescent="0.25">
      <c r="A234" s="50" t="s">
        <v>1417</v>
      </c>
      <c r="B234" s="50" t="s">
        <v>1418</v>
      </c>
      <c r="C234" s="39">
        <v>232</v>
      </c>
      <c r="D234" s="39" t="s">
        <v>1152</v>
      </c>
      <c r="E234" s="39" t="s">
        <v>1270</v>
      </c>
      <c r="F234" s="51">
        <v>99</v>
      </c>
      <c r="G234" s="52">
        <f t="shared" si="6"/>
        <v>59.4</v>
      </c>
      <c r="H234" s="39"/>
      <c r="I234" s="52">
        <f t="shared" si="7"/>
        <v>0</v>
      </c>
    </row>
    <row r="235" spans="1:9" x14ac:dyDescent="0.25">
      <c r="A235" s="50" t="s">
        <v>1419</v>
      </c>
      <c r="B235" s="50" t="s">
        <v>1420</v>
      </c>
      <c r="C235" s="39">
        <v>233</v>
      </c>
      <c r="D235" s="39" t="s">
        <v>1152</v>
      </c>
      <c r="E235" s="39" t="s">
        <v>1270</v>
      </c>
      <c r="F235" s="51">
        <v>99</v>
      </c>
      <c r="G235" s="52">
        <f t="shared" si="6"/>
        <v>59.4</v>
      </c>
      <c r="H235" s="39"/>
      <c r="I235" s="52">
        <f t="shared" si="7"/>
        <v>0</v>
      </c>
    </row>
    <row r="236" spans="1:9" x14ac:dyDescent="0.25">
      <c r="A236" s="50" t="s">
        <v>1421</v>
      </c>
      <c r="B236" s="50" t="s">
        <v>1422</v>
      </c>
      <c r="C236" s="39">
        <v>234</v>
      </c>
      <c r="D236" s="39" t="s">
        <v>1152</v>
      </c>
      <c r="E236" s="39" t="s">
        <v>1270</v>
      </c>
      <c r="F236" s="51">
        <v>199</v>
      </c>
      <c r="G236" s="52">
        <f t="shared" si="6"/>
        <v>119.39999999999999</v>
      </c>
      <c r="H236" s="39"/>
      <c r="I236" s="52">
        <f t="shared" si="7"/>
        <v>0</v>
      </c>
    </row>
    <row r="237" spans="1:9" x14ac:dyDescent="0.25">
      <c r="A237" s="50" t="s">
        <v>1423</v>
      </c>
      <c r="B237" s="50" t="s">
        <v>1424</v>
      </c>
      <c r="C237" s="39">
        <v>235</v>
      </c>
      <c r="D237" s="39" t="s">
        <v>1152</v>
      </c>
      <c r="E237" s="39" t="s">
        <v>1270</v>
      </c>
      <c r="F237" s="51">
        <v>99</v>
      </c>
      <c r="G237" s="52">
        <f t="shared" si="6"/>
        <v>59.4</v>
      </c>
      <c r="H237" s="39"/>
      <c r="I237" s="52">
        <f t="shared" si="7"/>
        <v>0</v>
      </c>
    </row>
    <row r="238" spans="1:9" x14ac:dyDescent="0.25">
      <c r="A238" s="50" t="s">
        <v>1425</v>
      </c>
      <c r="B238" s="50" t="s">
        <v>1426</v>
      </c>
      <c r="C238" s="39">
        <v>236</v>
      </c>
      <c r="D238" s="39" t="s">
        <v>1152</v>
      </c>
      <c r="E238" s="39" t="s">
        <v>1270</v>
      </c>
      <c r="F238" s="51">
        <v>199</v>
      </c>
      <c r="G238" s="52">
        <f t="shared" si="6"/>
        <v>119.39999999999999</v>
      </c>
      <c r="H238" s="39"/>
      <c r="I238" s="52">
        <f t="shared" si="7"/>
        <v>0</v>
      </c>
    </row>
    <row r="239" spans="1:9" x14ac:dyDescent="0.25">
      <c r="A239" s="50" t="s">
        <v>1427</v>
      </c>
      <c r="B239" s="50" t="s">
        <v>1428</v>
      </c>
      <c r="C239" s="39">
        <v>237</v>
      </c>
      <c r="D239" s="39" t="s">
        <v>1152</v>
      </c>
      <c r="E239" s="39" t="s">
        <v>1356</v>
      </c>
      <c r="F239" s="51">
        <v>149</v>
      </c>
      <c r="G239" s="52">
        <f t="shared" si="6"/>
        <v>89.399999999999991</v>
      </c>
      <c r="H239" s="39"/>
      <c r="I239" s="52">
        <f t="shared" si="7"/>
        <v>0</v>
      </c>
    </row>
    <row r="240" spans="1:9" x14ac:dyDescent="0.25">
      <c r="A240" s="50" t="s">
        <v>1429</v>
      </c>
      <c r="B240" s="50" t="s">
        <v>1430</v>
      </c>
      <c r="C240" s="39">
        <v>238</v>
      </c>
      <c r="D240" s="39" t="s">
        <v>1152</v>
      </c>
      <c r="E240" s="39" t="s">
        <v>1356</v>
      </c>
      <c r="F240" s="51">
        <v>399</v>
      </c>
      <c r="G240" s="52">
        <f t="shared" si="6"/>
        <v>239.39999999999998</v>
      </c>
      <c r="H240" s="39"/>
      <c r="I240" s="52">
        <f t="shared" si="7"/>
        <v>0</v>
      </c>
    </row>
    <row r="241" spans="1:9" x14ac:dyDescent="0.25">
      <c r="A241" s="50" t="s">
        <v>1431</v>
      </c>
      <c r="B241" s="50" t="s">
        <v>1432</v>
      </c>
      <c r="C241" s="39">
        <v>239</v>
      </c>
      <c r="D241" s="39" t="s">
        <v>1152</v>
      </c>
      <c r="E241" s="39" t="s">
        <v>1356</v>
      </c>
      <c r="F241" s="51">
        <v>1299</v>
      </c>
      <c r="G241" s="52">
        <f t="shared" si="6"/>
        <v>779.4</v>
      </c>
      <c r="H241" s="39"/>
      <c r="I241" s="52">
        <f t="shared" si="7"/>
        <v>0</v>
      </c>
    </row>
    <row r="242" spans="1:9" x14ac:dyDescent="0.25">
      <c r="A242" s="50" t="s">
        <v>1433</v>
      </c>
      <c r="B242" s="50" t="s">
        <v>1434</v>
      </c>
      <c r="C242" s="39">
        <v>240</v>
      </c>
      <c r="D242" s="39" t="s">
        <v>1152</v>
      </c>
      <c r="E242" s="39" t="s">
        <v>1153</v>
      </c>
      <c r="F242" s="51">
        <v>499</v>
      </c>
      <c r="G242" s="52">
        <f t="shared" si="6"/>
        <v>299.39999999999998</v>
      </c>
      <c r="H242" s="39"/>
      <c r="I242" s="52">
        <f t="shared" si="7"/>
        <v>0</v>
      </c>
    </row>
    <row r="243" spans="1:9" x14ac:dyDescent="0.25">
      <c r="A243" s="50" t="s">
        <v>1435</v>
      </c>
      <c r="B243" s="50" t="s">
        <v>1436</v>
      </c>
      <c r="C243" s="39">
        <v>241</v>
      </c>
      <c r="D243" s="39" t="s">
        <v>1152</v>
      </c>
      <c r="E243" s="39" t="s">
        <v>1153</v>
      </c>
      <c r="F243" s="51">
        <v>119</v>
      </c>
      <c r="G243" s="52">
        <f t="shared" si="6"/>
        <v>71.399999999999991</v>
      </c>
      <c r="H243" s="39"/>
      <c r="I243" s="52">
        <f t="shared" si="7"/>
        <v>0</v>
      </c>
    </row>
    <row r="244" spans="1:9" x14ac:dyDescent="0.25">
      <c r="A244" s="50" t="s">
        <v>1437</v>
      </c>
      <c r="B244" s="50" t="s">
        <v>1438</v>
      </c>
      <c r="C244" s="39">
        <v>242</v>
      </c>
      <c r="D244" s="39" t="s">
        <v>1152</v>
      </c>
      <c r="E244" s="39" t="s">
        <v>1153</v>
      </c>
      <c r="F244" s="51">
        <v>179</v>
      </c>
      <c r="G244" s="52">
        <f t="shared" si="6"/>
        <v>107.39999999999999</v>
      </c>
      <c r="H244" s="39"/>
      <c r="I244" s="52">
        <f t="shared" si="7"/>
        <v>0</v>
      </c>
    </row>
    <row r="245" spans="1:9" x14ac:dyDescent="0.25">
      <c r="A245" s="50" t="s">
        <v>1439</v>
      </c>
      <c r="B245" s="50" t="s">
        <v>1440</v>
      </c>
      <c r="C245" s="39">
        <v>243</v>
      </c>
      <c r="D245" s="39" t="s">
        <v>1152</v>
      </c>
      <c r="E245" s="39" t="s">
        <v>1153</v>
      </c>
      <c r="F245" s="51">
        <v>199</v>
      </c>
      <c r="G245" s="52">
        <f t="shared" si="6"/>
        <v>119.39999999999999</v>
      </c>
      <c r="H245" s="39"/>
      <c r="I245" s="52">
        <f t="shared" si="7"/>
        <v>0</v>
      </c>
    </row>
    <row r="246" spans="1:9" x14ac:dyDescent="0.25">
      <c r="A246" s="50" t="s">
        <v>1441</v>
      </c>
      <c r="B246" s="50" t="s">
        <v>1442</v>
      </c>
      <c r="C246" s="39">
        <v>244</v>
      </c>
      <c r="D246" s="39" t="s">
        <v>1152</v>
      </c>
      <c r="E246" s="39" t="s">
        <v>1153</v>
      </c>
      <c r="F246" s="51">
        <v>239</v>
      </c>
      <c r="G246" s="52">
        <f t="shared" si="6"/>
        <v>143.4</v>
      </c>
      <c r="H246" s="39"/>
      <c r="I246" s="52">
        <f t="shared" si="7"/>
        <v>0</v>
      </c>
    </row>
    <row r="247" spans="1:9" x14ac:dyDescent="0.25">
      <c r="A247" s="50" t="s">
        <v>1443</v>
      </c>
      <c r="B247" s="50" t="s">
        <v>1444</v>
      </c>
      <c r="C247" s="39">
        <v>245</v>
      </c>
      <c r="D247" s="39" t="s">
        <v>1152</v>
      </c>
      <c r="E247" s="39" t="s">
        <v>1153</v>
      </c>
      <c r="F247" s="51">
        <v>479</v>
      </c>
      <c r="G247" s="52">
        <f t="shared" si="6"/>
        <v>287.39999999999998</v>
      </c>
      <c r="H247" s="39"/>
      <c r="I247" s="52">
        <f t="shared" si="7"/>
        <v>0</v>
      </c>
    </row>
    <row r="248" spans="1:9" x14ac:dyDescent="0.25">
      <c r="A248" s="50" t="s">
        <v>1445</v>
      </c>
      <c r="B248" s="50" t="s">
        <v>1446</v>
      </c>
      <c r="C248" s="39">
        <v>246</v>
      </c>
      <c r="D248" s="39" t="s">
        <v>1152</v>
      </c>
      <c r="E248" s="39" t="s">
        <v>1153</v>
      </c>
      <c r="F248" s="51">
        <v>599</v>
      </c>
      <c r="G248" s="52">
        <f t="shared" si="6"/>
        <v>359.4</v>
      </c>
      <c r="H248" s="39"/>
      <c r="I248" s="52">
        <f t="shared" si="7"/>
        <v>0</v>
      </c>
    </row>
    <row r="249" spans="1:9" x14ac:dyDescent="0.25">
      <c r="A249" s="50" t="s">
        <v>1447</v>
      </c>
      <c r="B249" s="50" t="s">
        <v>1448</v>
      </c>
      <c r="C249" s="39">
        <v>247</v>
      </c>
      <c r="D249" s="39" t="s">
        <v>1152</v>
      </c>
      <c r="E249" s="39" t="s">
        <v>1153</v>
      </c>
      <c r="F249" s="51">
        <v>479</v>
      </c>
      <c r="G249" s="52">
        <f t="shared" si="6"/>
        <v>287.39999999999998</v>
      </c>
      <c r="H249" s="39"/>
      <c r="I249" s="52">
        <f t="shared" si="7"/>
        <v>0</v>
      </c>
    </row>
    <row r="250" spans="1:9" x14ac:dyDescent="0.25">
      <c r="A250" s="50" t="s">
        <v>1449</v>
      </c>
      <c r="B250" s="50" t="s">
        <v>1450</v>
      </c>
      <c r="C250" s="39">
        <v>248</v>
      </c>
      <c r="D250" s="39" t="s">
        <v>1152</v>
      </c>
      <c r="E250" s="39" t="s">
        <v>1153</v>
      </c>
      <c r="F250" s="51">
        <v>699</v>
      </c>
      <c r="G250" s="52">
        <f t="shared" si="6"/>
        <v>419.4</v>
      </c>
      <c r="H250" s="39"/>
      <c r="I250" s="52">
        <f t="shared" si="7"/>
        <v>0</v>
      </c>
    </row>
    <row r="251" spans="1:9" x14ac:dyDescent="0.25">
      <c r="A251" s="50" t="s">
        <v>1451</v>
      </c>
      <c r="B251" s="50" t="s">
        <v>1452</v>
      </c>
      <c r="C251" s="39">
        <v>249</v>
      </c>
      <c r="D251" s="39" t="s">
        <v>1152</v>
      </c>
      <c r="E251" s="39" t="s">
        <v>1153</v>
      </c>
      <c r="F251" s="51">
        <v>699</v>
      </c>
      <c r="G251" s="52">
        <f t="shared" si="6"/>
        <v>419.4</v>
      </c>
      <c r="H251" s="39"/>
      <c r="I251" s="52">
        <f t="shared" si="7"/>
        <v>0</v>
      </c>
    </row>
    <row r="252" spans="1:9" x14ac:dyDescent="0.25">
      <c r="A252" s="50" t="s">
        <v>1453</v>
      </c>
      <c r="B252" s="50" t="s">
        <v>1454</v>
      </c>
      <c r="C252" s="39">
        <v>250</v>
      </c>
      <c r="D252" s="39" t="s">
        <v>1152</v>
      </c>
      <c r="E252" s="39" t="s">
        <v>1153</v>
      </c>
      <c r="F252" s="51">
        <v>1399</v>
      </c>
      <c r="G252" s="52">
        <f t="shared" si="6"/>
        <v>839.4</v>
      </c>
      <c r="H252" s="39"/>
      <c r="I252" s="52">
        <f t="shared" si="7"/>
        <v>0</v>
      </c>
    </row>
    <row r="253" spans="1:9" x14ac:dyDescent="0.25">
      <c r="A253" s="50" t="s">
        <v>1455</v>
      </c>
      <c r="B253" s="50" t="s">
        <v>1456</v>
      </c>
      <c r="C253" s="39">
        <v>251</v>
      </c>
      <c r="D253" s="39" t="s">
        <v>1152</v>
      </c>
      <c r="E253" s="39" t="s">
        <v>1153</v>
      </c>
      <c r="F253" s="51">
        <v>479</v>
      </c>
      <c r="G253" s="52">
        <f t="shared" si="6"/>
        <v>287.39999999999998</v>
      </c>
      <c r="H253" s="39"/>
      <c r="I253" s="52">
        <f t="shared" si="7"/>
        <v>0</v>
      </c>
    </row>
    <row r="254" spans="1:9" x14ac:dyDescent="0.25">
      <c r="A254" s="50" t="s">
        <v>1457</v>
      </c>
      <c r="B254" s="50" t="s">
        <v>1458</v>
      </c>
      <c r="C254" s="39">
        <v>252</v>
      </c>
      <c r="D254" s="39" t="s">
        <v>1152</v>
      </c>
      <c r="E254" s="39" t="s">
        <v>1153</v>
      </c>
      <c r="F254" s="51">
        <v>1399</v>
      </c>
      <c r="G254" s="52">
        <f t="shared" si="6"/>
        <v>839.4</v>
      </c>
      <c r="H254" s="39"/>
      <c r="I254" s="52">
        <f t="shared" si="7"/>
        <v>0</v>
      </c>
    </row>
    <row r="255" spans="1:9" x14ac:dyDescent="0.25">
      <c r="A255" s="50" t="s">
        <v>1459</v>
      </c>
      <c r="B255" s="50" t="s">
        <v>1460</v>
      </c>
      <c r="C255" s="39">
        <v>253</v>
      </c>
      <c r="D255" s="39" t="s">
        <v>1152</v>
      </c>
      <c r="E255" s="39" t="s">
        <v>1153</v>
      </c>
      <c r="F255" s="51">
        <v>899</v>
      </c>
      <c r="G255" s="52">
        <f t="shared" si="6"/>
        <v>539.4</v>
      </c>
      <c r="H255" s="39"/>
      <c r="I255" s="52">
        <f t="shared" si="7"/>
        <v>0</v>
      </c>
    </row>
    <row r="256" spans="1:9" x14ac:dyDescent="0.25">
      <c r="A256" s="50" t="s">
        <v>1461</v>
      </c>
      <c r="B256" s="50" t="s">
        <v>1462</v>
      </c>
      <c r="C256" s="39">
        <v>254</v>
      </c>
      <c r="D256" s="39" t="s">
        <v>1152</v>
      </c>
      <c r="E256" s="39" t="s">
        <v>1153</v>
      </c>
      <c r="F256" s="51">
        <v>749</v>
      </c>
      <c r="G256" s="52">
        <f t="shared" si="6"/>
        <v>449.4</v>
      </c>
      <c r="H256" s="39"/>
      <c r="I256" s="52">
        <f t="shared" si="7"/>
        <v>0</v>
      </c>
    </row>
    <row r="257" spans="1:9" x14ac:dyDescent="0.25">
      <c r="A257" s="50" t="s">
        <v>1463</v>
      </c>
      <c r="B257" s="50" t="s">
        <v>1464</v>
      </c>
      <c r="C257" s="39">
        <v>255</v>
      </c>
      <c r="D257" s="39" t="s">
        <v>1152</v>
      </c>
      <c r="E257" s="39" t="s">
        <v>1153</v>
      </c>
      <c r="F257" s="51">
        <v>249</v>
      </c>
      <c r="G257" s="52">
        <f t="shared" si="6"/>
        <v>149.4</v>
      </c>
      <c r="H257" s="39"/>
      <c r="I257" s="52">
        <f t="shared" si="7"/>
        <v>0</v>
      </c>
    </row>
    <row r="258" spans="1:9" x14ac:dyDescent="0.25">
      <c r="A258" s="50" t="s">
        <v>1465</v>
      </c>
      <c r="B258" s="50" t="s">
        <v>1466</v>
      </c>
      <c r="C258" s="39">
        <v>256</v>
      </c>
      <c r="D258" s="39" t="s">
        <v>1152</v>
      </c>
      <c r="E258" s="39" t="s">
        <v>1153</v>
      </c>
      <c r="F258" s="51">
        <v>2249</v>
      </c>
      <c r="G258" s="52">
        <f t="shared" si="6"/>
        <v>1349.3999999999999</v>
      </c>
      <c r="H258" s="39"/>
      <c r="I258" s="52">
        <f t="shared" si="7"/>
        <v>0</v>
      </c>
    </row>
    <row r="259" spans="1:9" x14ac:dyDescent="0.25">
      <c r="A259" s="50" t="s">
        <v>1467</v>
      </c>
      <c r="B259" s="50" t="s">
        <v>1468</v>
      </c>
      <c r="C259" s="39">
        <v>257</v>
      </c>
      <c r="D259" s="39" t="s">
        <v>1152</v>
      </c>
      <c r="E259" s="39" t="s">
        <v>1153</v>
      </c>
      <c r="F259" s="51">
        <v>3799</v>
      </c>
      <c r="G259" s="52">
        <f t="shared" si="6"/>
        <v>2279.4</v>
      </c>
      <c r="H259" s="39"/>
      <c r="I259" s="52">
        <f t="shared" si="7"/>
        <v>0</v>
      </c>
    </row>
    <row r="260" spans="1:9" x14ac:dyDescent="0.25">
      <c r="A260" s="50" t="s">
        <v>1469</v>
      </c>
      <c r="B260" s="50" t="s">
        <v>1470</v>
      </c>
      <c r="C260" s="39">
        <v>258</v>
      </c>
      <c r="D260" s="39" t="s">
        <v>1152</v>
      </c>
      <c r="E260" s="39" t="s">
        <v>1153</v>
      </c>
      <c r="F260" s="51">
        <v>749</v>
      </c>
      <c r="G260" s="52">
        <f t="shared" si="6"/>
        <v>449.4</v>
      </c>
      <c r="H260" s="39"/>
      <c r="I260" s="52">
        <f t="shared" si="7"/>
        <v>0</v>
      </c>
    </row>
    <row r="261" spans="1:9" x14ac:dyDescent="0.25">
      <c r="A261" s="50" t="s">
        <v>1471</v>
      </c>
      <c r="B261" s="50" t="s">
        <v>1472</v>
      </c>
      <c r="C261" s="39">
        <v>259</v>
      </c>
      <c r="D261" s="39" t="s">
        <v>1152</v>
      </c>
      <c r="E261" s="39" t="s">
        <v>1153</v>
      </c>
      <c r="F261" s="51">
        <v>749</v>
      </c>
      <c r="G261" s="52">
        <f t="shared" ref="G261:G313" si="8">F261*60%</f>
        <v>449.4</v>
      </c>
      <c r="H261" s="39"/>
      <c r="I261" s="52">
        <f t="shared" ref="I261:I313" si="9">G261*H261</f>
        <v>0</v>
      </c>
    </row>
    <row r="262" spans="1:9" x14ac:dyDescent="0.25">
      <c r="A262" s="50" t="s">
        <v>1473</v>
      </c>
      <c r="B262" s="50" t="s">
        <v>1474</v>
      </c>
      <c r="C262" s="39">
        <v>260</v>
      </c>
      <c r="D262" s="39" t="s">
        <v>1152</v>
      </c>
      <c r="E262" s="39" t="s">
        <v>1153</v>
      </c>
      <c r="F262" s="51">
        <v>499</v>
      </c>
      <c r="G262" s="52">
        <f t="shared" si="8"/>
        <v>299.39999999999998</v>
      </c>
      <c r="H262" s="39"/>
      <c r="I262" s="52">
        <f t="shared" si="9"/>
        <v>0</v>
      </c>
    </row>
    <row r="263" spans="1:9" x14ac:dyDescent="0.25">
      <c r="A263" s="50" t="s">
        <v>1475</v>
      </c>
      <c r="B263" s="50" t="s">
        <v>1476</v>
      </c>
      <c r="C263" s="39">
        <v>261</v>
      </c>
      <c r="D263" s="39" t="s">
        <v>1152</v>
      </c>
      <c r="E263" s="39" t="s">
        <v>1153</v>
      </c>
      <c r="F263" s="51">
        <v>499</v>
      </c>
      <c r="G263" s="52">
        <f t="shared" si="8"/>
        <v>299.39999999999998</v>
      </c>
      <c r="H263" s="39"/>
      <c r="I263" s="52">
        <f t="shared" si="9"/>
        <v>0</v>
      </c>
    </row>
    <row r="264" spans="1:9" x14ac:dyDescent="0.25">
      <c r="A264" s="50" t="s">
        <v>1477</v>
      </c>
      <c r="B264" s="50" t="s">
        <v>1478</v>
      </c>
      <c r="C264" s="39">
        <v>262</v>
      </c>
      <c r="D264" s="39" t="s">
        <v>1152</v>
      </c>
      <c r="E264" s="39" t="s">
        <v>1153</v>
      </c>
      <c r="F264" s="51">
        <v>349</v>
      </c>
      <c r="G264" s="52">
        <f t="shared" si="8"/>
        <v>209.4</v>
      </c>
      <c r="H264" s="39"/>
      <c r="I264" s="52">
        <f t="shared" si="9"/>
        <v>0</v>
      </c>
    </row>
    <row r="265" spans="1:9" x14ac:dyDescent="0.25">
      <c r="A265" s="50" t="s">
        <v>1479</v>
      </c>
      <c r="B265" s="50" t="s">
        <v>1480</v>
      </c>
      <c r="C265" s="39">
        <v>263</v>
      </c>
      <c r="D265" s="39" t="s">
        <v>1152</v>
      </c>
      <c r="E265" s="39" t="s">
        <v>1153</v>
      </c>
      <c r="F265" s="51">
        <v>599</v>
      </c>
      <c r="G265" s="52">
        <f t="shared" si="8"/>
        <v>359.4</v>
      </c>
      <c r="H265" s="39"/>
      <c r="I265" s="52">
        <f t="shared" si="9"/>
        <v>0</v>
      </c>
    </row>
    <row r="266" spans="1:9" x14ac:dyDescent="0.25">
      <c r="A266" s="50" t="s">
        <v>1481</v>
      </c>
      <c r="B266" s="50" t="s">
        <v>1482</v>
      </c>
      <c r="C266" s="39">
        <v>264</v>
      </c>
      <c r="D266" s="39" t="s">
        <v>1152</v>
      </c>
      <c r="E266" s="39" t="s">
        <v>1153</v>
      </c>
      <c r="F266" s="51">
        <v>349</v>
      </c>
      <c r="G266" s="52">
        <f t="shared" si="8"/>
        <v>209.4</v>
      </c>
      <c r="H266" s="39"/>
      <c r="I266" s="52">
        <f t="shared" si="9"/>
        <v>0</v>
      </c>
    </row>
    <row r="267" spans="1:9" x14ac:dyDescent="0.25">
      <c r="A267" s="50" t="s">
        <v>1483</v>
      </c>
      <c r="B267" s="50" t="s">
        <v>1484</v>
      </c>
      <c r="C267" s="39">
        <v>265</v>
      </c>
      <c r="D267" s="39" t="s">
        <v>1152</v>
      </c>
      <c r="E267" s="39" t="s">
        <v>1153</v>
      </c>
      <c r="F267" s="51">
        <v>399</v>
      </c>
      <c r="G267" s="52">
        <f t="shared" si="8"/>
        <v>239.39999999999998</v>
      </c>
      <c r="H267" s="39"/>
      <c r="I267" s="52">
        <f t="shared" si="9"/>
        <v>0</v>
      </c>
    </row>
    <row r="268" spans="1:9" x14ac:dyDescent="0.25">
      <c r="A268" s="50" t="s">
        <v>1485</v>
      </c>
      <c r="B268" s="50" t="s">
        <v>1486</v>
      </c>
      <c r="C268" s="39">
        <v>266</v>
      </c>
      <c r="D268" s="39" t="s">
        <v>1152</v>
      </c>
      <c r="E268" s="39" t="s">
        <v>1153</v>
      </c>
      <c r="F268" s="51">
        <v>299</v>
      </c>
      <c r="G268" s="52">
        <f t="shared" si="8"/>
        <v>179.4</v>
      </c>
      <c r="H268" s="39"/>
      <c r="I268" s="52">
        <f t="shared" si="9"/>
        <v>0</v>
      </c>
    </row>
    <row r="269" spans="1:9" x14ac:dyDescent="0.25">
      <c r="A269" s="50" t="s">
        <v>1487</v>
      </c>
      <c r="B269" s="50" t="s">
        <v>1488</v>
      </c>
      <c r="C269" s="39">
        <v>267</v>
      </c>
      <c r="D269" s="39" t="s">
        <v>1152</v>
      </c>
      <c r="E269" s="39" t="s">
        <v>1153</v>
      </c>
      <c r="F269" s="51">
        <v>399</v>
      </c>
      <c r="G269" s="52">
        <f t="shared" si="8"/>
        <v>239.39999999999998</v>
      </c>
      <c r="H269" s="39"/>
      <c r="I269" s="52">
        <f t="shared" si="9"/>
        <v>0</v>
      </c>
    </row>
    <row r="270" spans="1:9" x14ac:dyDescent="0.25">
      <c r="A270" s="50" t="s">
        <v>1489</v>
      </c>
      <c r="B270" s="50" t="s">
        <v>1490</v>
      </c>
      <c r="C270" s="39">
        <v>268</v>
      </c>
      <c r="D270" s="39" t="s">
        <v>1152</v>
      </c>
      <c r="E270" s="39" t="s">
        <v>1153</v>
      </c>
      <c r="F270" s="51">
        <v>299</v>
      </c>
      <c r="G270" s="52">
        <f t="shared" si="8"/>
        <v>179.4</v>
      </c>
      <c r="H270" s="39"/>
      <c r="I270" s="52">
        <f t="shared" si="9"/>
        <v>0</v>
      </c>
    </row>
    <row r="271" spans="1:9" x14ac:dyDescent="0.25">
      <c r="A271" s="50" t="s">
        <v>1491</v>
      </c>
      <c r="B271" s="50" t="s">
        <v>1492</v>
      </c>
      <c r="C271" s="39">
        <v>269</v>
      </c>
      <c r="D271" s="39" t="s">
        <v>1152</v>
      </c>
      <c r="E271" s="39" t="s">
        <v>1153</v>
      </c>
      <c r="F271" s="51">
        <v>599</v>
      </c>
      <c r="G271" s="52">
        <f t="shared" si="8"/>
        <v>359.4</v>
      </c>
      <c r="H271" s="39"/>
      <c r="I271" s="52">
        <f t="shared" si="9"/>
        <v>0</v>
      </c>
    </row>
    <row r="272" spans="1:9" x14ac:dyDescent="0.25">
      <c r="A272" s="50" t="s">
        <v>1493</v>
      </c>
      <c r="B272" s="50" t="s">
        <v>1494</v>
      </c>
      <c r="C272" s="39">
        <v>270</v>
      </c>
      <c r="D272" s="39" t="s">
        <v>1152</v>
      </c>
      <c r="E272" s="39" t="s">
        <v>1153</v>
      </c>
      <c r="F272" s="51">
        <v>349</v>
      </c>
      <c r="G272" s="52">
        <f t="shared" si="8"/>
        <v>209.4</v>
      </c>
      <c r="H272" s="39"/>
      <c r="I272" s="52">
        <f t="shared" si="9"/>
        <v>0</v>
      </c>
    </row>
    <row r="273" spans="1:9" x14ac:dyDescent="0.25">
      <c r="A273" s="50" t="s">
        <v>1495</v>
      </c>
      <c r="B273" s="50" t="s">
        <v>1496</v>
      </c>
      <c r="C273" s="39">
        <v>271</v>
      </c>
      <c r="D273" s="39" t="s">
        <v>1152</v>
      </c>
      <c r="E273" s="39" t="s">
        <v>1153</v>
      </c>
      <c r="F273" s="51">
        <v>399</v>
      </c>
      <c r="G273" s="52">
        <f t="shared" si="8"/>
        <v>239.39999999999998</v>
      </c>
      <c r="H273" s="39"/>
      <c r="I273" s="52">
        <f t="shared" si="9"/>
        <v>0</v>
      </c>
    </row>
    <row r="274" spans="1:9" x14ac:dyDescent="0.25">
      <c r="A274" s="50" t="s">
        <v>1497</v>
      </c>
      <c r="B274" s="50" t="s">
        <v>1498</v>
      </c>
      <c r="C274" s="39">
        <v>272</v>
      </c>
      <c r="D274" s="39" t="s">
        <v>1152</v>
      </c>
      <c r="E274" s="39" t="s">
        <v>1153</v>
      </c>
      <c r="F274" s="51">
        <v>299</v>
      </c>
      <c r="G274" s="52">
        <f t="shared" si="8"/>
        <v>179.4</v>
      </c>
      <c r="H274" s="39"/>
      <c r="I274" s="52">
        <f t="shared" si="9"/>
        <v>0</v>
      </c>
    </row>
    <row r="275" spans="1:9" x14ac:dyDescent="0.25">
      <c r="A275" s="50" t="s">
        <v>1499</v>
      </c>
      <c r="B275" s="50" t="s">
        <v>1500</v>
      </c>
      <c r="C275" s="39">
        <v>273</v>
      </c>
      <c r="D275" s="39" t="s">
        <v>1152</v>
      </c>
      <c r="E275" s="39" t="s">
        <v>1153</v>
      </c>
      <c r="F275" s="51">
        <v>349</v>
      </c>
      <c r="G275" s="52">
        <f t="shared" si="8"/>
        <v>209.4</v>
      </c>
      <c r="H275" s="39"/>
      <c r="I275" s="52">
        <f t="shared" si="9"/>
        <v>0</v>
      </c>
    </row>
    <row r="276" spans="1:9" x14ac:dyDescent="0.25">
      <c r="A276" s="50" t="s">
        <v>1501</v>
      </c>
      <c r="B276" s="50" t="s">
        <v>1502</v>
      </c>
      <c r="C276" s="39">
        <v>275</v>
      </c>
      <c r="D276" s="39" t="s">
        <v>1152</v>
      </c>
      <c r="E276" s="39" t="s">
        <v>1153</v>
      </c>
      <c r="F276" s="51">
        <v>249</v>
      </c>
      <c r="G276" s="52">
        <f t="shared" si="8"/>
        <v>149.4</v>
      </c>
      <c r="H276" s="39"/>
      <c r="I276" s="52">
        <f t="shared" si="9"/>
        <v>0</v>
      </c>
    </row>
    <row r="277" spans="1:9" x14ac:dyDescent="0.25">
      <c r="A277" s="50" t="s">
        <v>1503</v>
      </c>
      <c r="B277" s="50" t="s">
        <v>1504</v>
      </c>
      <c r="C277" s="39">
        <v>276</v>
      </c>
      <c r="D277" s="39" t="s">
        <v>1152</v>
      </c>
      <c r="E277" s="39" t="s">
        <v>1153</v>
      </c>
      <c r="F277" s="51">
        <v>349</v>
      </c>
      <c r="G277" s="52">
        <f t="shared" si="8"/>
        <v>209.4</v>
      </c>
      <c r="H277" s="39"/>
      <c r="I277" s="52">
        <f t="shared" si="9"/>
        <v>0</v>
      </c>
    </row>
    <row r="278" spans="1:9" x14ac:dyDescent="0.25">
      <c r="A278" s="50" t="s">
        <v>1505</v>
      </c>
      <c r="B278" s="50" t="s">
        <v>1506</v>
      </c>
      <c r="C278" s="39">
        <v>277</v>
      </c>
      <c r="D278" s="39" t="s">
        <v>1152</v>
      </c>
      <c r="E278" s="39" t="s">
        <v>1153</v>
      </c>
      <c r="F278" s="51">
        <v>299</v>
      </c>
      <c r="G278" s="52">
        <f t="shared" si="8"/>
        <v>179.4</v>
      </c>
      <c r="H278" s="39"/>
      <c r="I278" s="52">
        <f t="shared" si="9"/>
        <v>0</v>
      </c>
    </row>
    <row r="279" spans="1:9" x14ac:dyDescent="0.25">
      <c r="A279" s="50" t="s">
        <v>1507</v>
      </c>
      <c r="B279" s="50" t="s">
        <v>1508</v>
      </c>
      <c r="C279" s="39">
        <v>278</v>
      </c>
      <c r="D279" s="39" t="s">
        <v>1152</v>
      </c>
      <c r="E279" s="39" t="s">
        <v>1153</v>
      </c>
      <c r="F279" s="51">
        <v>179</v>
      </c>
      <c r="G279" s="52">
        <f t="shared" si="8"/>
        <v>107.39999999999999</v>
      </c>
      <c r="H279" s="39"/>
      <c r="I279" s="52">
        <f t="shared" si="9"/>
        <v>0</v>
      </c>
    </row>
    <row r="280" spans="1:9" x14ac:dyDescent="0.25">
      <c r="A280" s="50" t="s">
        <v>1509</v>
      </c>
      <c r="B280" s="50" t="s">
        <v>1510</v>
      </c>
      <c r="C280" s="39">
        <v>279</v>
      </c>
      <c r="D280" s="39" t="s">
        <v>1152</v>
      </c>
      <c r="E280" s="39" t="s">
        <v>1153</v>
      </c>
      <c r="F280" s="51">
        <v>239</v>
      </c>
      <c r="G280" s="52">
        <f t="shared" si="8"/>
        <v>143.4</v>
      </c>
      <c r="H280" s="39"/>
      <c r="I280" s="52">
        <f t="shared" si="9"/>
        <v>0</v>
      </c>
    </row>
    <row r="281" spans="1:9" x14ac:dyDescent="0.25">
      <c r="A281" s="50" t="s">
        <v>1511</v>
      </c>
      <c r="B281" s="50" t="s">
        <v>1512</v>
      </c>
      <c r="C281" s="39">
        <v>280</v>
      </c>
      <c r="D281" s="39" t="s">
        <v>1152</v>
      </c>
      <c r="E281" s="39" t="s">
        <v>1270</v>
      </c>
      <c r="F281" s="51">
        <v>499</v>
      </c>
      <c r="G281" s="52">
        <f t="shared" si="8"/>
        <v>299.39999999999998</v>
      </c>
      <c r="H281" s="39"/>
      <c r="I281" s="52">
        <f t="shared" si="9"/>
        <v>0</v>
      </c>
    </row>
    <row r="282" spans="1:9" x14ac:dyDescent="0.25">
      <c r="A282" s="50" t="s">
        <v>1513</v>
      </c>
      <c r="B282" s="50" t="s">
        <v>1514</v>
      </c>
      <c r="C282" s="39">
        <v>281</v>
      </c>
      <c r="D282" s="39" t="s">
        <v>1152</v>
      </c>
      <c r="E282" s="39" t="s">
        <v>1270</v>
      </c>
      <c r="F282" s="51">
        <v>299</v>
      </c>
      <c r="G282" s="52">
        <f t="shared" si="8"/>
        <v>179.4</v>
      </c>
      <c r="H282" s="39"/>
      <c r="I282" s="52">
        <f t="shared" si="9"/>
        <v>0</v>
      </c>
    </row>
    <row r="283" spans="1:9" x14ac:dyDescent="0.25">
      <c r="A283" s="50" t="s">
        <v>1515</v>
      </c>
      <c r="B283" s="50" t="s">
        <v>1516</v>
      </c>
      <c r="C283" s="39">
        <v>282</v>
      </c>
      <c r="D283" s="39" t="s">
        <v>1152</v>
      </c>
      <c r="E283" s="39" t="s">
        <v>1270</v>
      </c>
      <c r="F283" s="51">
        <v>299</v>
      </c>
      <c r="G283" s="52">
        <f t="shared" si="8"/>
        <v>179.4</v>
      </c>
      <c r="H283" s="39"/>
      <c r="I283" s="52">
        <f t="shared" si="9"/>
        <v>0</v>
      </c>
    </row>
    <row r="284" spans="1:9" x14ac:dyDescent="0.25">
      <c r="A284" s="50" t="s">
        <v>1517</v>
      </c>
      <c r="B284" s="50" t="s">
        <v>1518</v>
      </c>
      <c r="C284" s="39">
        <v>283</v>
      </c>
      <c r="D284" s="39" t="s">
        <v>1152</v>
      </c>
      <c r="E284" s="39" t="s">
        <v>1270</v>
      </c>
      <c r="F284" s="51">
        <v>299</v>
      </c>
      <c r="G284" s="52">
        <f t="shared" si="8"/>
        <v>179.4</v>
      </c>
      <c r="H284" s="39"/>
      <c r="I284" s="52">
        <f t="shared" si="9"/>
        <v>0</v>
      </c>
    </row>
    <row r="285" spans="1:9" x14ac:dyDescent="0.25">
      <c r="A285" s="50" t="s">
        <v>1519</v>
      </c>
      <c r="B285" s="50" t="s">
        <v>1520</v>
      </c>
      <c r="C285" s="39">
        <v>284</v>
      </c>
      <c r="D285" s="39" t="s">
        <v>1152</v>
      </c>
      <c r="E285" s="39" t="s">
        <v>1270</v>
      </c>
      <c r="F285" s="51">
        <v>299</v>
      </c>
      <c r="G285" s="52">
        <f t="shared" si="8"/>
        <v>179.4</v>
      </c>
      <c r="H285" s="39"/>
      <c r="I285" s="52">
        <f t="shared" si="9"/>
        <v>0</v>
      </c>
    </row>
    <row r="286" spans="1:9" x14ac:dyDescent="0.25">
      <c r="A286" s="50" t="s">
        <v>1521</v>
      </c>
      <c r="B286" s="50" t="s">
        <v>1522</v>
      </c>
      <c r="C286" s="39">
        <v>285</v>
      </c>
      <c r="D286" s="39" t="s">
        <v>1152</v>
      </c>
      <c r="E286" s="39" t="s">
        <v>1270</v>
      </c>
      <c r="F286" s="51">
        <v>299</v>
      </c>
      <c r="G286" s="52">
        <f t="shared" si="8"/>
        <v>179.4</v>
      </c>
      <c r="H286" s="39"/>
      <c r="I286" s="52">
        <f t="shared" si="9"/>
        <v>0</v>
      </c>
    </row>
    <row r="287" spans="1:9" x14ac:dyDescent="0.25">
      <c r="A287" s="50" t="s">
        <v>1523</v>
      </c>
      <c r="B287" s="50" t="s">
        <v>1524</v>
      </c>
      <c r="C287" s="39">
        <v>286</v>
      </c>
      <c r="D287" s="39" t="s">
        <v>1152</v>
      </c>
      <c r="E287" s="39" t="s">
        <v>1270</v>
      </c>
      <c r="F287" s="51">
        <v>9999</v>
      </c>
      <c r="G287" s="52">
        <f t="shared" si="8"/>
        <v>5999.4</v>
      </c>
      <c r="H287" s="39"/>
      <c r="I287" s="52">
        <f t="shared" si="9"/>
        <v>0</v>
      </c>
    </row>
    <row r="288" spans="1:9" x14ac:dyDescent="0.25">
      <c r="A288" s="50" t="s">
        <v>1525</v>
      </c>
      <c r="B288" s="50" t="s">
        <v>1526</v>
      </c>
      <c r="C288" s="39">
        <v>287</v>
      </c>
      <c r="D288" s="39" t="s">
        <v>1152</v>
      </c>
      <c r="E288" s="39" t="s">
        <v>1270</v>
      </c>
      <c r="F288" s="51">
        <v>1799</v>
      </c>
      <c r="G288" s="52">
        <f t="shared" si="8"/>
        <v>1079.3999999999999</v>
      </c>
      <c r="H288" s="39"/>
      <c r="I288" s="52">
        <f t="shared" si="9"/>
        <v>0</v>
      </c>
    </row>
    <row r="289" spans="1:9" x14ac:dyDescent="0.25">
      <c r="A289" s="50" t="s">
        <v>1527</v>
      </c>
      <c r="B289" s="50" t="s">
        <v>1528</v>
      </c>
      <c r="C289" s="39">
        <v>288</v>
      </c>
      <c r="D289" s="39" t="s">
        <v>1152</v>
      </c>
      <c r="E289" s="39" t="s">
        <v>1270</v>
      </c>
      <c r="F289" s="51">
        <v>1799</v>
      </c>
      <c r="G289" s="52">
        <f t="shared" si="8"/>
        <v>1079.3999999999999</v>
      </c>
      <c r="H289" s="39"/>
      <c r="I289" s="52">
        <f t="shared" si="9"/>
        <v>0</v>
      </c>
    </row>
    <row r="290" spans="1:9" x14ac:dyDescent="0.25">
      <c r="A290" s="50" t="s">
        <v>1529</v>
      </c>
      <c r="B290" s="50" t="s">
        <v>1530</v>
      </c>
      <c r="C290" s="39">
        <v>289</v>
      </c>
      <c r="D290" s="39" t="s">
        <v>1152</v>
      </c>
      <c r="E290" s="39" t="s">
        <v>1270</v>
      </c>
      <c r="F290" s="51">
        <v>1799</v>
      </c>
      <c r="G290" s="52">
        <f t="shared" si="8"/>
        <v>1079.3999999999999</v>
      </c>
      <c r="H290" s="39"/>
      <c r="I290" s="52">
        <f t="shared" si="9"/>
        <v>0</v>
      </c>
    </row>
    <row r="291" spans="1:9" x14ac:dyDescent="0.25">
      <c r="A291" s="50" t="s">
        <v>1531</v>
      </c>
      <c r="B291" s="50" t="s">
        <v>1532</v>
      </c>
      <c r="C291" s="39">
        <v>290</v>
      </c>
      <c r="D291" s="39" t="s">
        <v>1152</v>
      </c>
      <c r="E291" s="39" t="s">
        <v>1270</v>
      </c>
      <c r="F291" s="51">
        <v>1799</v>
      </c>
      <c r="G291" s="52">
        <f t="shared" si="8"/>
        <v>1079.3999999999999</v>
      </c>
      <c r="H291" s="39"/>
      <c r="I291" s="52">
        <f t="shared" si="9"/>
        <v>0</v>
      </c>
    </row>
    <row r="292" spans="1:9" x14ac:dyDescent="0.25">
      <c r="A292" s="50" t="s">
        <v>1533</v>
      </c>
      <c r="B292" s="50" t="s">
        <v>1534</v>
      </c>
      <c r="C292" s="39">
        <v>291</v>
      </c>
      <c r="D292" s="39" t="s">
        <v>1152</v>
      </c>
      <c r="E292" s="39" t="s">
        <v>1270</v>
      </c>
      <c r="F292" s="51">
        <v>6999</v>
      </c>
      <c r="G292" s="52">
        <f t="shared" si="8"/>
        <v>4199.3999999999996</v>
      </c>
      <c r="H292" s="39"/>
      <c r="I292" s="52">
        <f t="shared" si="9"/>
        <v>0</v>
      </c>
    </row>
    <row r="293" spans="1:9" x14ac:dyDescent="0.25">
      <c r="A293" s="50" t="s">
        <v>1535</v>
      </c>
      <c r="B293" s="50" t="s">
        <v>1536</v>
      </c>
      <c r="C293" s="39">
        <v>292</v>
      </c>
      <c r="D293" s="39" t="s">
        <v>1152</v>
      </c>
      <c r="E293" s="39" t="s">
        <v>1270</v>
      </c>
      <c r="F293" s="51">
        <v>1599</v>
      </c>
      <c r="G293" s="52">
        <f t="shared" si="8"/>
        <v>959.4</v>
      </c>
      <c r="H293" s="39"/>
      <c r="I293" s="52">
        <f t="shared" si="9"/>
        <v>0</v>
      </c>
    </row>
    <row r="294" spans="1:9" x14ac:dyDescent="0.25">
      <c r="A294" s="50" t="s">
        <v>1537</v>
      </c>
      <c r="B294" s="50" t="s">
        <v>1538</v>
      </c>
      <c r="C294" s="39">
        <v>293</v>
      </c>
      <c r="D294" s="39" t="s">
        <v>1152</v>
      </c>
      <c r="E294" s="39" t="s">
        <v>1270</v>
      </c>
      <c r="F294" s="51">
        <v>1599</v>
      </c>
      <c r="G294" s="52">
        <f t="shared" si="8"/>
        <v>959.4</v>
      </c>
      <c r="H294" s="39"/>
      <c r="I294" s="52">
        <f t="shared" si="9"/>
        <v>0</v>
      </c>
    </row>
    <row r="295" spans="1:9" x14ac:dyDescent="0.25">
      <c r="A295" s="50" t="s">
        <v>1539</v>
      </c>
      <c r="B295" s="50" t="s">
        <v>1540</v>
      </c>
      <c r="C295" s="39">
        <v>294</v>
      </c>
      <c r="D295" s="39" t="s">
        <v>1152</v>
      </c>
      <c r="E295" s="39" t="s">
        <v>1270</v>
      </c>
      <c r="F295" s="51">
        <v>1599</v>
      </c>
      <c r="G295" s="52">
        <f t="shared" si="8"/>
        <v>959.4</v>
      </c>
      <c r="H295" s="39"/>
      <c r="I295" s="52">
        <f t="shared" si="9"/>
        <v>0</v>
      </c>
    </row>
    <row r="296" spans="1:9" x14ac:dyDescent="0.25">
      <c r="A296" s="50" t="s">
        <v>1541</v>
      </c>
      <c r="B296" s="50" t="s">
        <v>1542</v>
      </c>
      <c r="C296" s="39">
        <v>295</v>
      </c>
      <c r="D296" s="39" t="s">
        <v>1152</v>
      </c>
      <c r="E296" s="39" t="s">
        <v>1270</v>
      </c>
      <c r="F296" s="51">
        <v>1599</v>
      </c>
      <c r="G296" s="52">
        <f t="shared" si="8"/>
        <v>959.4</v>
      </c>
      <c r="H296" s="39"/>
      <c r="I296" s="52">
        <f t="shared" si="9"/>
        <v>0</v>
      </c>
    </row>
    <row r="297" spans="1:9" x14ac:dyDescent="0.25">
      <c r="A297" s="50" t="s">
        <v>1543</v>
      </c>
      <c r="B297" s="50" t="s">
        <v>1544</v>
      </c>
      <c r="C297" s="39">
        <v>296</v>
      </c>
      <c r="D297" s="39" t="s">
        <v>1152</v>
      </c>
      <c r="E297" s="39" t="s">
        <v>1270</v>
      </c>
      <c r="F297" s="51">
        <v>399</v>
      </c>
      <c r="G297" s="52">
        <f t="shared" si="8"/>
        <v>239.39999999999998</v>
      </c>
      <c r="H297" s="39"/>
      <c r="I297" s="52">
        <f t="shared" si="9"/>
        <v>0</v>
      </c>
    </row>
    <row r="298" spans="1:9" x14ac:dyDescent="0.25">
      <c r="A298" s="50" t="s">
        <v>1545</v>
      </c>
      <c r="B298" s="50" t="s">
        <v>1546</v>
      </c>
      <c r="C298" s="39">
        <v>297</v>
      </c>
      <c r="D298" s="39" t="s">
        <v>1152</v>
      </c>
      <c r="E298" s="39" t="s">
        <v>1270</v>
      </c>
      <c r="F298" s="51">
        <v>1599</v>
      </c>
      <c r="G298" s="52">
        <f t="shared" si="8"/>
        <v>959.4</v>
      </c>
      <c r="H298" s="39"/>
      <c r="I298" s="52">
        <f t="shared" si="9"/>
        <v>0</v>
      </c>
    </row>
    <row r="299" spans="1:9" x14ac:dyDescent="0.25">
      <c r="A299" s="50" t="s">
        <v>1547</v>
      </c>
      <c r="B299" s="50" t="s">
        <v>1548</v>
      </c>
      <c r="C299" s="39">
        <v>298</v>
      </c>
      <c r="D299" s="39" t="s">
        <v>1152</v>
      </c>
      <c r="E299" s="39" t="s">
        <v>1270</v>
      </c>
      <c r="F299" s="51">
        <v>1599</v>
      </c>
      <c r="G299" s="52">
        <f t="shared" si="8"/>
        <v>959.4</v>
      </c>
      <c r="H299" s="39"/>
      <c r="I299" s="52">
        <f t="shared" si="9"/>
        <v>0</v>
      </c>
    </row>
    <row r="300" spans="1:9" x14ac:dyDescent="0.25">
      <c r="A300" s="50" t="s">
        <v>1549</v>
      </c>
      <c r="B300" s="50" t="s">
        <v>1550</v>
      </c>
      <c r="C300" s="39">
        <v>299</v>
      </c>
      <c r="D300" s="39" t="s">
        <v>1152</v>
      </c>
      <c r="E300" s="39" t="s">
        <v>1270</v>
      </c>
      <c r="F300" s="51">
        <v>899</v>
      </c>
      <c r="G300" s="52">
        <f t="shared" si="8"/>
        <v>539.4</v>
      </c>
      <c r="H300" s="39"/>
      <c r="I300" s="52">
        <f t="shared" si="9"/>
        <v>0</v>
      </c>
    </row>
    <row r="301" spans="1:9" x14ac:dyDescent="0.25">
      <c r="A301" s="50" t="s">
        <v>1551</v>
      </c>
      <c r="B301" s="50" t="s">
        <v>1552</v>
      </c>
      <c r="C301" s="39">
        <v>300</v>
      </c>
      <c r="D301" s="39" t="s">
        <v>1152</v>
      </c>
      <c r="E301" s="39" t="s">
        <v>1270</v>
      </c>
      <c r="F301" s="51">
        <v>499</v>
      </c>
      <c r="G301" s="52">
        <f t="shared" si="8"/>
        <v>299.39999999999998</v>
      </c>
      <c r="H301" s="39"/>
      <c r="I301" s="52">
        <f t="shared" si="9"/>
        <v>0</v>
      </c>
    </row>
    <row r="302" spans="1:9" x14ac:dyDescent="0.25">
      <c r="A302" s="50" t="s">
        <v>1553</v>
      </c>
      <c r="B302" s="50" t="s">
        <v>1554</v>
      </c>
      <c r="C302" s="39">
        <v>301</v>
      </c>
      <c r="D302" s="39" t="s">
        <v>1152</v>
      </c>
      <c r="E302" s="39" t="s">
        <v>1270</v>
      </c>
      <c r="F302" s="51">
        <v>499</v>
      </c>
      <c r="G302" s="52">
        <f t="shared" si="8"/>
        <v>299.39999999999998</v>
      </c>
      <c r="H302" s="39"/>
      <c r="I302" s="52">
        <f t="shared" si="9"/>
        <v>0</v>
      </c>
    </row>
    <row r="303" spans="1:9" x14ac:dyDescent="0.25">
      <c r="A303" s="50" t="s">
        <v>1555</v>
      </c>
      <c r="B303" s="50" t="s">
        <v>1556</v>
      </c>
      <c r="C303" s="39">
        <v>302</v>
      </c>
      <c r="D303" s="39" t="s">
        <v>1152</v>
      </c>
      <c r="E303" s="39" t="s">
        <v>1270</v>
      </c>
      <c r="F303" s="51">
        <v>499</v>
      </c>
      <c r="G303" s="52">
        <f t="shared" si="8"/>
        <v>299.39999999999998</v>
      </c>
      <c r="H303" s="39"/>
      <c r="I303" s="52">
        <f t="shared" si="9"/>
        <v>0</v>
      </c>
    </row>
    <row r="304" spans="1:9" x14ac:dyDescent="0.25">
      <c r="A304" s="50" t="s">
        <v>1557</v>
      </c>
      <c r="B304" s="50" t="s">
        <v>1558</v>
      </c>
      <c r="C304" s="39">
        <v>303</v>
      </c>
      <c r="D304" s="39" t="s">
        <v>1152</v>
      </c>
      <c r="E304" s="39" t="s">
        <v>1270</v>
      </c>
      <c r="F304" s="51">
        <v>499</v>
      </c>
      <c r="G304" s="52">
        <f t="shared" si="8"/>
        <v>299.39999999999998</v>
      </c>
      <c r="H304" s="39"/>
      <c r="I304" s="52">
        <f t="shared" si="9"/>
        <v>0</v>
      </c>
    </row>
    <row r="305" spans="1:15" x14ac:dyDescent="0.25">
      <c r="A305" s="50" t="s">
        <v>1559</v>
      </c>
      <c r="B305" s="50" t="s">
        <v>1560</v>
      </c>
      <c r="C305" s="39">
        <v>304</v>
      </c>
      <c r="D305" s="39" t="s">
        <v>1152</v>
      </c>
      <c r="E305" s="39" t="s">
        <v>1270</v>
      </c>
      <c r="F305" s="51">
        <v>499</v>
      </c>
      <c r="G305" s="52">
        <f t="shared" si="8"/>
        <v>299.39999999999998</v>
      </c>
      <c r="H305" s="39"/>
      <c r="I305" s="52">
        <f t="shared" si="9"/>
        <v>0</v>
      </c>
    </row>
    <row r="306" spans="1:15" x14ac:dyDescent="0.25">
      <c r="A306" s="50" t="s">
        <v>1561</v>
      </c>
      <c r="B306" s="50" t="s">
        <v>1562</v>
      </c>
      <c r="C306" s="39">
        <v>305</v>
      </c>
      <c r="D306" s="39" t="s">
        <v>1152</v>
      </c>
      <c r="E306" s="39" t="s">
        <v>1270</v>
      </c>
      <c r="F306" s="51">
        <v>499</v>
      </c>
      <c r="G306" s="52">
        <f t="shared" si="8"/>
        <v>299.39999999999998</v>
      </c>
      <c r="H306" s="39"/>
      <c r="I306" s="52">
        <f t="shared" si="9"/>
        <v>0</v>
      </c>
    </row>
    <row r="307" spans="1:15" x14ac:dyDescent="0.25">
      <c r="A307" s="50" t="s">
        <v>1563</v>
      </c>
      <c r="B307" s="50" t="s">
        <v>1564</v>
      </c>
      <c r="C307" s="39">
        <v>306</v>
      </c>
      <c r="D307" s="39" t="s">
        <v>1152</v>
      </c>
      <c r="E307" s="39" t="s">
        <v>1270</v>
      </c>
      <c r="F307" s="51">
        <v>499</v>
      </c>
      <c r="G307" s="52">
        <f t="shared" si="8"/>
        <v>299.39999999999998</v>
      </c>
      <c r="H307" s="39"/>
      <c r="I307" s="52">
        <f t="shared" si="9"/>
        <v>0</v>
      </c>
    </row>
    <row r="308" spans="1:15" x14ac:dyDescent="0.25">
      <c r="A308" s="50" t="s">
        <v>1565</v>
      </c>
      <c r="B308" s="50" t="s">
        <v>1566</v>
      </c>
      <c r="C308" s="39">
        <v>307</v>
      </c>
      <c r="D308" s="39" t="s">
        <v>1152</v>
      </c>
      <c r="E308" s="39" t="s">
        <v>1270</v>
      </c>
      <c r="F308" s="51">
        <v>499</v>
      </c>
      <c r="G308" s="52">
        <f t="shared" si="8"/>
        <v>299.39999999999998</v>
      </c>
      <c r="H308" s="39"/>
      <c r="I308" s="52">
        <f t="shared" si="9"/>
        <v>0</v>
      </c>
    </row>
    <row r="309" spans="1:15" x14ac:dyDescent="0.25">
      <c r="A309" s="50" t="s">
        <v>1567</v>
      </c>
      <c r="B309" s="50" t="s">
        <v>1568</v>
      </c>
      <c r="C309" s="39">
        <v>308</v>
      </c>
      <c r="D309" s="39" t="s">
        <v>1152</v>
      </c>
      <c r="E309" s="39" t="s">
        <v>1270</v>
      </c>
      <c r="F309" s="51">
        <v>499</v>
      </c>
      <c r="G309" s="52">
        <f t="shared" si="8"/>
        <v>299.39999999999998</v>
      </c>
      <c r="H309" s="39"/>
      <c r="I309" s="52">
        <f t="shared" si="9"/>
        <v>0</v>
      </c>
    </row>
    <row r="310" spans="1:15" x14ac:dyDescent="0.25">
      <c r="A310" s="50" t="s">
        <v>1569</v>
      </c>
      <c r="B310" s="50" t="s">
        <v>1570</v>
      </c>
      <c r="C310" s="39">
        <v>309</v>
      </c>
      <c r="D310" s="39" t="s">
        <v>1152</v>
      </c>
      <c r="E310" s="39" t="s">
        <v>1270</v>
      </c>
      <c r="F310" s="51">
        <v>499</v>
      </c>
      <c r="G310" s="52">
        <f t="shared" si="8"/>
        <v>299.39999999999998</v>
      </c>
      <c r="H310" s="39"/>
      <c r="I310" s="52">
        <f t="shared" si="9"/>
        <v>0</v>
      </c>
    </row>
    <row r="311" spans="1:15" x14ac:dyDescent="0.25">
      <c r="A311" s="50" t="s">
        <v>1571</v>
      </c>
      <c r="B311" s="50" t="s">
        <v>1572</v>
      </c>
      <c r="C311" s="39">
        <v>310</v>
      </c>
      <c r="D311" s="39" t="s">
        <v>1152</v>
      </c>
      <c r="E311" s="39" t="s">
        <v>1270</v>
      </c>
      <c r="F311" s="51">
        <v>1849</v>
      </c>
      <c r="G311" s="52">
        <f t="shared" si="8"/>
        <v>1109.3999999999999</v>
      </c>
      <c r="H311" s="39"/>
      <c r="I311" s="52">
        <f t="shared" si="9"/>
        <v>0</v>
      </c>
    </row>
    <row r="312" spans="1:15" x14ac:dyDescent="0.25">
      <c r="A312" s="50" t="s">
        <v>1573</v>
      </c>
      <c r="B312" s="50" t="s">
        <v>1574</v>
      </c>
      <c r="C312" s="39">
        <v>311</v>
      </c>
      <c r="D312" s="39" t="s">
        <v>1152</v>
      </c>
      <c r="E312" s="39" t="s">
        <v>1270</v>
      </c>
      <c r="F312" s="51">
        <v>399</v>
      </c>
      <c r="G312" s="52">
        <f t="shared" si="8"/>
        <v>239.39999999999998</v>
      </c>
      <c r="H312" s="39"/>
      <c r="I312" s="52">
        <f t="shared" si="9"/>
        <v>0</v>
      </c>
    </row>
    <row r="313" spans="1:15" x14ac:dyDescent="0.25">
      <c r="A313" s="50" t="s">
        <v>1575</v>
      </c>
      <c r="B313" s="50" t="s">
        <v>1576</v>
      </c>
      <c r="C313" s="39">
        <v>312</v>
      </c>
      <c r="D313" s="39" t="s">
        <v>1152</v>
      </c>
      <c r="E313" s="39" t="s">
        <v>1270</v>
      </c>
      <c r="F313" s="51">
        <v>4699</v>
      </c>
      <c r="G313" s="56">
        <f t="shared" si="8"/>
        <v>2819.4</v>
      </c>
      <c r="H313" s="67"/>
      <c r="I313" s="56">
        <f t="shared" si="9"/>
        <v>0</v>
      </c>
    </row>
    <row r="314" spans="1:15" x14ac:dyDescent="0.25">
      <c r="A314" s="50" t="s">
        <v>1577</v>
      </c>
      <c r="B314" s="50" t="s">
        <v>1578</v>
      </c>
      <c r="C314" s="39">
        <v>397</v>
      </c>
      <c r="D314" s="39" t="s">
        <v>1152</v>
      </c>
      <c r="E314" s="39" t="s">
        <v>1579</v>
      </c>
      <c r="F314" s="51">
        <v>3499</v>
      </c>
      <c r="G314" s="52">
        <f>F314*60%</f>
        <v>2099.4</v>
      </c>
      <c r="H314" s="39"/>
      <c r="I314" s="68">
        <f>G314*H314</f>
        <v>0</v>
      </c>
      <c r="J314" s="59"/>
      <c r="K314" s="60"/>
      <c r="L314" s="57"/>
      <c r="M314" s="61"/>
      <c r="N314" s="62"/>
      <c r="O314" s="63"/>
    </row>
    <row r="315" spans="1:15" x14ac:dyDescent="0.25">
      <c r="A315" s="50" t="s">
        <v>1580</v>
      </c>
      <c r="B315" s="50" t="s">
        <v>1581</v>
      </c>
      <c r="C315" s="39">
        <v>398</v>
      </c>
      <c r="D315" s="39" t="s">
        <v>1152</v>
      </c>
      <c r="E315" s="39" t="s">
        <v>1579</v>
      </c>
      <c r="F315" s="51">
        <v>2399</v>
      </c>
      <c r="G315" s="52">
        <f t="shared" ref="G315:G378" si="10">F315*60%</f>
        <v>1439.3999999999999</v>
      </c>
      <c r="H315" s="39"/>
      <c r="I315" s="68">
        <f t="shared" ref="I315:I378" si="11">G315*H315</f>
        <v>0</v>
      </c>
      <c r="J315" s="59"/>
      <c r="K315" s="60"/>
      <c r="L315" s="57"/>
      <c r="M315" s="61"/>
      <c r="N315" s="62"/>
      <c r="O315" s="63"/>
    </row>
    <row r="316" spans="1:15" x14ac:dyDescent="0.25">
      <c r="A316" s="50" t="s">
        <v>1582</v>
      </c>
      <c r="B316" s="50" t="s">
        <v>1583</v>
      </c>
      <c r="C316" s="39">
        <v>399</v>
      </c>
      <c r="D316" s="39" t="s">
        <v>1152</v>
      </c>
      <c r="E316" s="39" t="s">
        <v>1579</v>
      </c>
      <c r="F316" s="51">
        <v>7999</v>
      </c>
      <c r="G316" s="52">
        <f t="shared" si="10"/>
        <v>4799.3999999999996</v>
      </c>
      <c r="H316" s="39"/>
      <c r="I316" s="68">
        <f t="shared" si="11"/>
        <v>0</v>
      </c>
      <c r="J316" s="59"/>
      <c r="K316" s="60"/>
      <c r="L316" s="57"/>
      <c r="M316" s="61"/>
      <c r="N316" s="62"/>
      <c r="O316" s="63"/>
    </row>
    <row r="317" spans="1:15" x14ac:dyDescent="0.25">
      <c r="A317" s="50" t="s">
        <v>1584</v>
      </c>
      <c r="B317" s="50" t="s">
        <v>1585</v>
      </c>
      <c r="C317" s="39">
        <v>400</v>
      </c>
      <c r="D317" s="39" t="s">
        <v>1152</v>
      </c>
      <c r="E317" s="39" t="s">
        <v>1579</v>
      </c>
      <c r="F317" s="51">
        <v>1499</v>
      </c>
      <c r="G317" s="52">
        <f t="shared" si="10"/>
        <v>899.4</v>
      </c>
      <c r="H317" s="39"/>
      <c r="I317" s="68">
        <f t="shared" si="11"/>
        <v>0</v>
      </c>
      <c r="J317" s="59"/>
      <c r="K317" s="60"/>
      <c r="L317" s="57"/>
      <c r="M317" s="61"/>
      <c r="N317" s="62"/>
      <c r="O317" s="63"/>
    </row>
    <row r="318" spans="1:15" x14ac:dyDescent="0.25">
      <c r="A318" s="50" t="s">
        <v>1586</v>
      </c>
      <c r="B318" s="50" t="s">
        <v>1587</v>
      </c>
      <c r="C318" s="39">
        <v>401</v>
      </c>
      <c r="D318" s="39" t="s">
        <v>1152</v>
      </c>
      <c r="E318" s="39" t="s">
        <v>1579</v>
      </c>
      <c r="F318" s="51">
        <v>1599</v>
      </c>
      <c r="G318" s="52">
        <f t="shared" si="10"/>
        <v>959.4</v>
      </c>
      <c r="H318" s="39"/>
      <c r="I318" s="68">
        <f t="shared" si="11"/>
        <v>0</v>
      </c>
      <c r="J318" s="59"/>
      <c r="K318" s="60"/>
      <c r="L318" s="57"/>
      <c r="M318" s="61"/>
      <c r="N318" s="62"/>
      <c r="O318" s="63"/>
    </row>
    <row r="319" spans="1:15" x14ac:dyDescent="0.25">
      <c r="A319" s="50" t="s">
        <v>1588</v>
      </c>
      <c r="B319" s="50" t="s">
        <v>1589</v>
      </c>
      <c r="C319" s="39">
        <v>402</v>
      </c>
      <c r="D319" s="39" t="s">
        <v>1152</v>
      </c>
      <c r="E319" s="39" t="s">
        <v>1343</v>
      </c>
      <c r="F319" s="51">
        <v>249</v>
      </c>
      <c r="G319" s="52">
        <f t="shared" si="10"/>
        <v>149.4</v>
      </c>
      <c r="H319" s="39"/>
      <c r="I319" s="68">
        <f t="shared" si="11"/>
        <v>0</v>
      </c>
      <c r="J319" s="59"/>
      <c r="K319" s="60"/>
      <c r="L319" s="57"/>
      <c r="M319" s="61"/>
      <c r="N319" s="62"/>
      <c r="O319" s="63"/>
    </row>
    <row r="320" spans="1:15" x14ac:dyDescent="0.25">
      <c r="A320" s="50" t="s">
        <v>1590</v>
      </c>
      <c r="B320" s="50" t="s">
        <v>1591</v>
      </c>
      <c r="C320" s="39">
        <v>403</v>
      </c>
      <c r="D320" s="39" t="s">
        <v>1152</v>
      </c>
      <c r="E320" s="39" t="s">
        <v>1579</v>
      </c>
      <c r="F320" s="51">
        <v>249</v>
      </c>
      <c r="G320" s="52">
        <f t="shared" si="10"/>
        <v>149.4</v>
      </c>
      <c r="H320" s="39"/>
      <c r="I320" s="68">
        <f t="shared" si="11"/>
        <v>0</v>
      </c>
      <c r="J320" s="59"/>
      <c r="K320" s="60"/>
      <c r="L320" s="57"/>
      <c r="M320" s="61"/>
      <c r="N320" s="62"/>
      <c r="O320" s="63"/>
    </row>
    <row r="321" spans="1:15" x14ac:dyDescent="0.25">
      <c r="A321" s="50" t="s">
        <v>1592</v>
      </c>
      <c r="B321" s="50" t="s">
        <v>1593</v>
      </c>
      <c r="C321" s="39">
        <v>404</v>
      </c>
      <c r="D321" s="39" t="s">
        <v>1152</v>
      </c>
      <c r="E321" s="39" t="s">
        <v>1579</v>
      </c>
      <c r="F321" s="51">
        <v>499</v>
      </c>
      <c r="G321" s="52">
        <f t="shared" si="10"/>
        <v>299.39999999999998</v>
      </c>
      <c r="H321" s="39"/>
      <c r="I321" s="68">
        <f t="shared" si="11"/>
        <v>0</v>
      </c>
      <c r="J321" s="59"/>
      <c r="K321" s="60"/>
      <c r="L321" s="57"/>
      <c r="M321" s="61"/>
      <c r="N321" s="62"/>
      <c r="O321" s="63"/>
    </row>
    <row r="322" spans="1:15" x14ac:dyDescent="0.25">
      <c r="A322" s="50" t="s">
        <v>1594</v>
      </c>
      <c r="B322" s="50" t="s">
        <v>1595</v>
      </c>
      <c r="C322" s="39">
        <v>405</v>
      </c>
      <c r="D322" s="39" t="s">
        <v>1152</v>
      </c>
      <c r="E322" s="39" t="s">
        <v>1579</v>
      </c>
      <c r="F322" s="51">
        <v>39</v>
      </c>
      <c r="G322" s="52">
        <f t="shared" si="10"/>
        <v>23.4</v>
      </c>
      <c r="H322" s="39"/>
      <c r="I322" s="68">
        <f t="shared" si="11"/>
        <v>0</v>
      </c>
      <c r="J322" s="59"/>
      <c r="K322" s="60"/>
      <c r="L322" s="57"/>
      <c r="M322" s="61"/>
      <c r="N322" s="62"/>
      <c r="O322" s="63"/>
    </row>
    <row r="323" spans="1:15" x14ac:dyDescent="0.25">
      <c r="A323" s="50" t="s">
        <v>1596</v>
      </c>
      <c r="B323" s="50" t="s">
        <v>1597</v>
      </c>
      <c r="C323" s="39">
        <v>406</v>
      </c>
      <c r="D323" s="39" t="s">
        <v>1152</v>
      </c>
      <c r="E323" s="39" t="s">
        <v>1579</v>
      </c>
      <c r="F323" s="51">
        <v>99</v>
      </c>
      <c r="G323" s="52">
        <f t="shared" si="10"/>
        <v>59.4</v>
      </c>
      <c r="H323" s="39"/>
      <c r="I323" s="68">
        <f t="shared" si="11"/>
        <v>0</v>
      </c>
      <c r="J323" s="59"/>
      <c r="K323" s="60"/>
      <c r="L323" s="57"/>
      <c r="M323" s="61"/>
      <c r="N323" s="62"/>
      <c r="O323" s="63"/>
    </row>
    <row r="324" spans="1:15" x14ac:dyDescent="0.25">
      <c r="A324" s="50" t="s">
        <v>1598</v>
      </c>
      <c r="B324" s="50" t="s">
        <v>1599</v>
      </c>
      <c r="C324" s="39">
        <v>407</v>
      </c>
      <c r="D324" s="39" t="s">
        <v>1152</v>
      </c>
      <c r="E324" s="39" t="s">
        <v>1579</v>
      </c>
      <c r="F324" s="51">
        <v>59</v>
      </c>
      <c r="G324" s="52">
        <f t="shared" si="10"/>
        <v>35.4</v>
      </c>
      <c r="H324" s="39"/>
      <c r="I324" s="68">
        <f t="shared" si="11"/>
        <v>0</v>
      </c>
      <c r="J324" s="59"/>
      <c r="K324" s="60"/>
      <c r="L324" s="57"/>
      <c r="M324" s="61"/>
      <c r="N324" s="62"/>
      <c r="O324" s="63"/>
    </row>
    <row r="325" spans="1:15" x14ac:dyDescent="0.25">
      <c r="A325" s="50" t="s">
        <v>1600</v>
      </c>
      <c r="B325" s="50" t="s">
        <v>1601</v>
      </c>
      <c r="C325" s="39">
        <v>408</v>
      </c>
      <c r="D325" s="39" t="s">
        <v>1152</v>
      </c>
      <c r="E325" s="39" t="s">
        <v>1356</v>
      </c>
      <c r="F325" s="51">
        <v>20</v>
      </c>
      <c r="G325" s="52">
        <f t="shared" si="10"/>
        <v>12</v>
      </c>
      <c r="H325" s="39"/>
      <c r="I325" s="68">
        <f t="shared" si="11"/>
        <v>0</v>
      </c>
      <c r="J325" s="59"/>
      <c r="K325" s="60"/>
      <c r="L325" s="57"/>
      <c r="M325" s="61"/>
      <c r="N325" s="62"/>
      <c r="O325" s="63"/>
    </row>
    <row r="326" spans="1:15" x14ac:dyDescent="0.25">
      <c r="A326" s="50" t="s">
        <v>1602</v>
      </c>
      <c r="B326" s="50" t="s">
        <v>1603</v>
      </c>
      <c r="C326" s="39">
        <v>409</v>
      </c>
      <c r="D326" s="39" t="s">
        <v>1152</v>
      </c>
      <c r="E326" s="39" t="s">
        <v>1579</v>
      </c>
      <c r="F326" s="51">
        <v>399</v>
      </c>
      <c r="G326" s="52">
        <f t="shared" si="10"/>
        <v>239.39999999999998</v>
      </c>
      <c r="H326" s="39"/>
      <c r="I326" s="68">
        <f t="shared" si="11"/>
        <v>0</v>
      </c>
      <c r="J326" s="59"/>
      <c r="K326" s="60"/>
      <c r="L326" s="57"/>
      <c r="M326" s="61"/>
      <c r="N326" s="62"/>
      <c r="O326" s="63"/>
    </row>
    <row r="327" spans="1:15" x14ac:dyDescent="0.25">
      <c r="A327" s="50" t="s">
        <v>1604</v>
      </c>
      <c r="B327" s="50" t="s">
        <v>1605</v>
      </c>
      <c r="C327" s="39">
        <v>410</v>
      </c>
      <c r="D327" s="39" t="s">
        <v>1152</v>
      </c>
      <c r="E327" s="39" t="s">
        <v>1579</v>
      </c>
      <c r="F327" s="51">
        <v>399</v>
      </c>
      <c r="G327" s="52">
        <f t="shared" si="10"/>
        <v>239.39999999999998</v>
      </c>
      <c r="H327" s="39"/>
      <c r="I327" s="68">
        <f t="shared" si="11"/>
        <v>0</v>
      </c>
      <c r="J327" s="59"/>
      <c r="K327" s="60"/>
      <c r="L327" s="57"/>
      <c r="M327" s="61"/>
      <c r="N327" s="62"/>
      <c r="O327" s="63"/>
    </row>
    <row r="328" spans="1:15" x14ac:dyDescent="0.25">
      <c r="A328" s="50" t="s">
        <v>1606</v>
      </c>
      <c r="B328" s="50" t="s">
        <v>1607</v>
      </c>
      <c r="C328" s="39">
        <v>411</v>
      </c>
      <c r="D328" s="39" t="s">
        <v>1152</v>
      </c>
      <c r="E328" s="39" t="s">
        <v>1579</v>
      </c>
      <c r="F328" s="51">
        <v>399</v>
      </c>
      <c r="G328" s="52">
        <f t="shared" si="10"/>
        <v>239.39999999999998</v>
      </c>
      <c r="H328" s="39"/>
      <c r="I328" s="68">
        <f t="shared" si="11"/>
        <v>0</v>
      </c>
      <c r="J328" s="59"/>
      <c r="K328" s="60"/>
      <c r="L328" s="57"/>
      <c r="M328" s="61"/>
      <c r="N328" s="62"/>
      <c r="O328" s="63"/>
    </row>
    <row r="329" spans="1:15" x14ac:dyDescent="0.25">
      <c r="A329" s="50" t="s">
        <v>1608</v>
      </c>
      <c r="B329" s="50" t="s">
        <v>1609</v>
      </c>
      <c r="C329" s="39">
        <v>412</v>
      </c>
      <c r="D329" s="39" t="s">
        <v>1152</v>
      </c>
      <c r="E329" s="39" t="s">
        <v>1579</v>
      </c>
      <c r="F329" s="51">
        <v>10</v>
      </c>
      <c r="G329" s="52">
        <f t="shared" si="10"/>
        <v>6</v>
      </c>
      <c r="H329" s="39"/>
      <c r="I329" s="68">
        <f t="shared" si="11"/>
        <v>0</v>
      </c>
      <c r="J329" s="59"/>
      <c r="K329" s="60"/>
      <c r="L329" s="57"/>
      <c r="M329" s="61"/>
      <c r="N329" s="62"/>
      <c r="O329" s="63"/>
    </row>
    <row r="330" spans="1:15" x14ac:dyDescent="0.25">
      <c r="A330" s="50" t="s">
        <v>1610</v>
      </c>
      <c r="B330" s="50" t="s">
        <v>1611</v>
      </c>
      <c r="C330" s="39">
        <v>413</v>
      </c>
      <c r="D330" s="39" t="s">
        <v>1152</v>
      </c>
      <c r="E330" s="39" t="s">
        <v>1579</v>
      </c>
      <c r="F330" s="51">
        <v>10</v>
      </c>
      <c r="G330" s="52">
        <f t="shared" si="10"/>
        <v>6</v>
      </c>
      <c r="H330" s="39"/>
      <c r="I330" s="68">
        <f t="shared" si="11"/>
        <v>0</v>
      </c>
      <c r="J330" s="59"/>
      <c r="K330" s="60"/>
      <c r="L330" s="57"/>
      <c r="M330" s="61"/>
      <c r="N330" s="62"/>
      <c r="O330" s="63"/>
    </row>
    <row r="331" spans="1:15" x14ac:dyDescent="0.25">
      <c r="A331" s="50" t="s">
        <v>1612</v>
      </c>
      <c r="B331" s="50" t="s">
        <v>1613</v>
      </c>
      <c r="C331" s="39">
        <v>414</v>
      </c>
      <c r="D331" s="39" t="s">
        <v>1152</v>
      </c>
      <c r="E331" s="39" t="s">
        <v>1614</v>
      </c>
      <c r="F331" s="51">
        <v>1699</v>
      </c>
      <c r="G331" s="52">
        <f t="shared" si="10"/>
        <v>1019.4</v>
      </c>
      <c r="H331" s="39"/>
      <c r="I331" s="68">
        <f t="shared" si="11"/>
        <v>0</v>
      </c>
      <c r="J331" s="59"/>
      <c r="K331" s="60"/>
      <c r="L331" s="57"/>
      <c r="M331" s="61"/>
      <c r="N331" s="62"/>
      <c r="O331" s="63"/>
    </row>
    <row r="332" spans="1:15" x14ac:dyDescent="0.25">
      <c r="A332" s="50" t="s">
        <v>1615</v>
      </c>
      <c r="B332" s="50" t="s">
        <v>1616</v>
      </c>
      <c r="C332" s="39">
        <v>415</v>
      </c>
      <c r="D332" s="39" t="s">
        <v>1152</v>
      </c>
      <c r="E332" s="39" t="s">
        <v>1614</v>
      </c>
      <c r="F332" s="51">
        <v>499</v>
      </c>
      <c r="G332" s="52">
        <f t="shared" si="10"/>
        <v>299.39999999999998</v>
      </c>
      <c r="H332" s="39"/>
      <c r="I332" s="68">
        <f t="shared" si="11"/>
        <v>0</v>
      </c>
      <c r="J332" s="59"/>
      <c r="K332" s="60"/>
      <c r="L332" s="57"/>
      <c r="M332" s="61"/>
      <c r="N332" s="62"/>
      <c r="O332" s="63"/>
    </row>
    <row r="333" spans="1:15" x14ac:dyDescent="0.25">
      <c r="A333" s="50" t="s">
        <v>1617</v>
      </c>
      <c r="B333" s="50" t="s">
        <v>1618</v>
      </c>
      <c r="C333" s="39">
        <v>416</v>
      </c>
      <c r="D333" s="39" t="s">
        <v>1152</v>
      </c>
      <c r="E333" s="39" t="s">
        <v>1614</v>
      </c>
      <c r="F333" s="51">
        <v>1399</v>
      </c>
      <c r="G333" s="52">
        <f t="shared" si="10"/>
        <v>839.4</v>
      </c>
      <c r="H333" s="39"/>
      <c r="I333" s="68">
        <f t="shared" si="11"/>
        <v>0</v>
      </c>
      <c r="J333" s="59"/>
      <c r="K333" s="60"/>
      <c r="L333" s="57"/>
      <c r="M333" s="61"/>
      <c r="N333" s="62"/>
      <c r="O333" s="63"/>
    </row>
    <row r="334" spans="1:15" x14ac:dyDescent="0.25">
      <c r="A334" s="50" t="s">
        <v>1619</v>
      </c>
      <c r="B334" s="50" t="s">
        <v>1620</v>
      </c>
      <c r="C334" s="39">
        <v>417</v>
      </c>
      <c r="D334" s="39" t="s">
        <v>1152</v>
      </c>
      <c r="E334" s="39" t="s">
        <v>1614</v>
      </c>
      <c r="F334" s="51">
        <v>1099</v>
      </c>
      <c r="G334" s="52">
        <f t="shared" si="10"/>
        <v>659.4</v>
      </c>
      <c r="H334" s="39"/>
      <c r="I334" s="68">
        <f t="shared" si="11"/>
        <v>0</v>
      </c>
      <c r="J334" s="59"/>
      <c r="K334" s="60"/>
      <c r="L334" s="57"/>
      <c r="M334" s="61"/>
      <c r="N334" s="62"/>
      <c r="O334" s="63"/>
    </row>
    <row r="335" spans="1:15" x14ac:dyDescent="0.25">
      <c r="A335" s="50" t="s">
        <v>1621</v>
      </c>
      <c r="B335" s="50" t="s">
        <v>1622</v>
      </c>
      <c r="C335" s="39">
        <v>418</v>
      </c>
      <c r="D335" s="39" t="s">
        <v>1152</v>
      </c>
      <c r="E335" s="39" t="s">
        <v>1614</v>
      </c>
      <c r="F335" s="51">
        <v>2499</v>
      </c>
      <c r="G335" s="52">
        <f t="shared" si="10"/>
        <v>1499.3999999999999</v>
      </c>
      <c r="H335" s="39"/>
      <c r="I335" s="68">
        <f t="shared" si="11"/>
        <v>0</v>
      </c>
      <c r="J335" s="59"/>
      <c r="K335" s="60"/>
      <c r="L335" s="57"/>
      <c r="M335" s="61"/>
      <c r="N335" s="62"/>
      <c r="O335" s="63"/>
    </row>
    <row r="336" spans="1:15" x14ac:dyDescent="0.25">
      <c r="A336" s="50" t="s">
        <v>1623</v>
      </c>
      <c r="B336" s="50" t="s">
        <v>1624</v>
      </c>
      <c r="C336" s="39">
        <v>419</v>
      </c>
      <c r="D336" s="39" t="s">
        <v>1152</v>
      </c>
      <c r="E336" s="39" t="s">
        <v>1625</v>
      </c>
      <c r="F336" s="51">
        <v>149</v>
      </c>
      <c r="G336" s="52">
        <f t="shared" si="10"/>
        <v>89.399999999999991</v>
      </c>
      <c r="H336" s="39"/>
      <c r="I336" s="68">
        <f t="shared" si="11"/>
        <v>0</v>
      </c>
      <c r="J336" s="59"/>
      <c r="K336" s="60"/>
      <c r="L336" s="57"/>
      <c r="M336" s="61"/>
      <c r="N336" s="62"/>
      <c r="O336" s="63"/>
    </row>
    <row r="337" spans="1:15" x14ac:dyDescent="0.25">
      <c r="A337" s="50" t="s">
        <v>1626</v>
      </c>
      <c r="B337" s="50" t="s">
        <v>1627</v>
      </c>
      <c r="C337" s="39">
        <v>420</v>
      </c>
      <c r="D337" s="39" t="s">
        <v>1152</v>
      </c>
      <c r="E337" s="39" t="s">
        <v>1625</v>
      </c>
      <c r="F337" s="51">
        <v>129</v>
      </c>
      <c r="G337" s="52">
        <f t="shared" si="10"/>
        <v>77.399999999999991</v>
      </c>
      <c r="H337" s="39"/>
      <c r="I337" s="68">
        <f t="shared" si="11"/>
        <v>0</v>
      </c>
      <c r="J337" s="59"/>
      <c r="K337" s="60"/>
      <c r="L337" s="57"/>
      <c r="M337" s="61"/>
      <c r="N337" s="62"/>
      <c r="O337" s="63"/>
    </row>
    <row r="338" spans="1:15" x14ac:dyDescent="0.25">
      <c r="A338" s="50" t="s">
        <v>1628</v>
      </c>
      <c r="B338" s="50" t="s">
        <v>1629</v>
      </c>
      <c r="C338" s="39">
        <v>421</v>
      </c>
      <c r="D338" s="39" t="s">
        <v>1152</v>
      </c>
      <c r="E338" s="39" t="s">
        <v>1625</v>
      </c>
      <c r="F338" s="51">
        <v>129</v>
      </c>
      <c r="G338" s="52">
        <f t="shared" si="10"/>
        <v>77.399999999999991</v>
      </c>
      <c r="H338" s="39"/>
      <c r="I338" s="68">
        <f t="shared" si="11"/>
        <v>0</v>
      </c>
      <c r="J338" s="59"/>
      <c r="K338" s="60"/>
      <c r="L338" s="57"/>
      <c r="M338" s="61"/>
      <c r="N338" s="62"/>
      <c r="O338" s="63"/>
    </row>
    <row r="339" spans="1:15" x14ac:dyDescent="0.25">
      <c r="A339" s="50" t="s">
        <v>1630</v>
      </c>
      <c r="B339" s="50" t="s">
        <v>1631</v>
      </c>
      <c r="C339" s="39">
        <v>422</v>
      </c>
      <c r="D339" s="39" t="s">
        <v>1152</v>
      </c>
      <c r="E339" s="39" t="s">
        <v>1625</v>
      </c>
      <c r="F339" s="51">
        <v>99</v>
      </c>
      <c r="G339" s="52">
        <f t="shared" si="10"/>
        <v>59.4</v>
      </c>
      <c r="H339" s="39"/>
      <c r="I339" s="68">
        <f t="shared" si="11"/>
        <v>0</v>
      </c>
      <c r="J339" s="59"/>
      <c r="K339" s="60"/>
      <c r="L339" s="57"/>
      <c r="M339" s="61"/>
      <c r="N339" s="62"/>
      <c r="O339" s="63"/>
    </row>
    <row r="340" spans="1:15" x14ac:dyDescent="0.25">
      <c r="A340" s="50" t="s">
        <v>1632</v>
      </c>
      <c r="B340" s="50" t="s">
        <v>1633</v>
      </c>
      <c r="C340" s="39">
        <v>423</v>
      </c>
      <c r="D340" s="39" t="s">
        <v>1152</v>
      </c>
      <c r="E340" s="39" t="s">
        <v>1625</v>
      </c>
      <c r="F340" s="51">
        <v>49</v>
      </c>
      <c r="G340" s="52">
        <f t="shared" si="10"/>
        <v>29.4</v>
      </c>
      <c r="H340" s="39"/>
      <c r="I340" s="68">
        <f t="shared" si="11"/>
        <v>0</v>
      </c>
      <c r="J340" s="59"/>
      <c r="K340" s="60"/>
      <c r="L340" s="57"/>
      <c r="M340" s="61"/>
      <c r="N340" s="62"/>
      <c r="O340" s="63"/>
    </row>
    <row r="341" spans="1:15" x14ac:dyDescent="0.25">
      <c r="A341" s="50" t="s">
        <v>1634</v>
      </c>
      <c r="B341" s="50" t="s">
        <v>1635</v>
      </c>
      <c r="C341" s="39">
        <v>425</v>
      </c>
      <c r="D341" s="39" t="s">
        <v>1152</v>
      </c>
      <c r="E341" s="39" t="s">
        <v>1579</v>
      </c>
      <c r="F341" s="51">
        <v>49</v>
      </c>
      <c r="G341" s="52">
        <f t="shared" si="10"/>
        <v>29.4</v>
      </c>
      <c r="H341" s="39"/>
      <c r="I341" s="68">
        <f t="shared" si="11"/>
        <v>0</v>
      </c>
      <c r="J341" s="59"/>
      <c r="K341" s="60"/>
      <c r="L341" s="57"/>
      <c r="M341" s="61"/>
      <c r="N341" s="62"/>
      <c r="O341" s="63"/>
    </row>
    <row r="342" spans="1:15" x14ac:dyDescent="0.25">
      <c r="A342" s="50" t="s">
        <v>1636</v>
      </c>
      <c r="B342" s="50" t="s">
        <v>1637</v>
      </c>
      <c r="C342" s="39">
        <v>426</v>
      </c>
      <c r="D342" s="39" t="s">
        <v>1152</v>
      </c>
      <c r="E342" s="39" t="s">
        <v>1625</v>
      </c>
      <c r="F342" s="51">
        <v>799</v>
      </c>
      <c r="G342" s="52">
        <f t="shared" si="10"/>
        <v>479.4</v>
      </c>
      <c r="H342" s="39"/>
      <c r="I342" s="68">
        <f t="shared" si="11"/>
        <v>0</v>
      </c>
      <c r="J342" s="59"/>
      <c r="K342" s="60"/>
      <c r="L342" s="57"/>
      <c r="M342" s="61"/>
      <c r="N342" s="62"/>
      <c r="O342" s="63"/>
    </row>
    <row r="343" spans="1:15" x14ac:dyDescent="0.25">
      <c r="A343" s="50" t="s">
        <v>1638</v>
      </c>
      <c r="B343" s="50" t="s">
        <v>1639</v>
      </c>
      <c r="C343" s="39">
        <v>427</v>
      </c>
      <c r="D343" s="39" t="s">
        <v>1152</v>
      </c>
      <c r="E343" s="39" t="s">
        <v>1579</v>
      </c>
      <c r="F343" s="51">
        <v>3999</v>
      </c>
      <c r="G343" s="52">
        <f t="shared" si="10"/>
        <v>2399.4</v>
      </c>
      <c r="H343" s="39"/>
      <c r="I343" s="68">
        <f t="shared" si="11"/>
        <v>0</v>
      </c>
      <c r="J343" s="59"/>
      <c r="K343" s="60"/>
      <c r="L343" s="57"/>
      <c r="M343" s="61"/>
      <c r="N343" s="62"/>
      <c r="O343" s="63"/>
    </row>
    <row r="344" spans="1:15" x14ac:dyDescent="0.25">
      <c r="A344" s="50" t="s">
        <v>1640</v>
      </c>
      <c r="B344" s="50" t="s">
        <v>1641</v>
      </c>
      <c r="C344" s="39">
        <v>428</v>
      </c>
      <c r="D344" s="39" t="s">
        <v>1152</v>
      </c>
      <c r="E344" s="39" t="s">
        <v>1625</v>
      </c>
      <c r="F344" s="51">
        <v>1999</v>
      </c>
      <c r="G344" s="52">
        <f t="shared" si="10"/>
        <v>1199.3999999999999</v>
      </c>
      <c r="H344" s="39"/>
      <c r="I344" s="68">
        <f t="shared" si="11"/>
        <v>0</v>
      </c>
      <c r="J344" s="59"/>
      <c r="K344" s="60"/>
      <c r="L344" s="57"/>
      <c r="M344" s="61"/>
      <c r="N344" s="62"/>
      <c r="O344" s="63"/>
    </row>
    <row r="345" spans="1:15" x14ac:dyDescent="0.25">
      <c r="A345" s="50" t="s">
        <v>1642</v>
      </c>
      <c r="B345" s="50" t="s">
        <v>1643</v>
      </c>
      <c r="C345" s="39">
        <v>429</v>
      </c>
      <c r="D345" s="39" t="s">
        <v>1152</v>
      </c>
      <c r="E345" s="39" t="s">
        <v>1625</v>
      </c>
      <c r="F345" s="51">
        <v>1499</v>
      </c>
      <c r="G345" s="52">
        <f t="shared" si="10"/>
        <v>899.4</v>
      </c>
      <c r="H345" s="39"/>
      <c r="I345" s="68">
        <f t="shared" si="11"/>
        <v>0</v>
      </c>
      <c r="J345" s="59"/>
      <c r="K345" s="60"/>
      <c r="L345" s="57"/>
      <c r="M345" s="61"/>
      <c r="N345" s="62"/>
      <c r="O345" s="63"/>
    </row>
    <row r="346" spans="1:15" x14ac:dyDescent="0.25">
      <c r="A346" s="50" t="s">
        <v>1644</v>
      </c>
      <c r="B346" s="50" t="s">
        <v>1645</v>
      </c>
      <c r="C346" s="39">
        <v>430</v>
      </c>
      <c r="D346" s="39" t="s">
        <v>1152</v>
      </c>
      <c r="E346" s="39" t="s">
        <v>1625</v>
      </c>
      <c r="F346" s="51">
        <v>999</v>
      </c>
      <c r="G346" s="52">
        <f t="shared" si="10"/>
        <v>599.4</v>
      </c>
      <c r="H346" s="39"/>
      <c r="I346" s="68">
        <f t="shared" si="11"/>
        <v>0</v>
      </c>
      <c r="J346" s="59"/>
      <c r="K346" s="60"/>
      <c r="L346" s="57"/>
      <c r="M346" s="61"/>
      <c r="N346" s="62"/>
      <c r="O346" s="63"/>
    </row>
    <row r="347" spans="1:15" x14ac:dyDescent="0.25">
      <c r="A347" s="50" t="s">
        <v>1646</v>
      </c>
      <c r="B347" s="50" t="s">
        <v>1647</v>
      </c>
      <c r="C347" s="39">
        <v>431</v>
      </c>
      <c r="D347" s="39" t="s">
        <v>1152</v>
      </c>
      <c r="E347" s="39" t="s">
        <v>1625</v>
      </c>
      <c r="F347" s="51">
        <v>2499</v>
      </c>
      <c r="G347" s="52">
        <f t="shared" si="10"/>
        <v>1499.3999999999999</v>
      </c>
      <c r="H347" s="39"/>
      <c r="I347" s="68">
        <f t="shared" si="11"/>
        <v>0</v>
      </c>
      <c r="J347" s="59"/>
      <c r="K347" s="60"/>
      <c r="L347" s="57"/>
      <c r="M347" s="61"/>
      <c r="N347" s="62"/>
      <c r="O347" s="63"/>
    </row>
    <row r="348" spans="1:15" x14ac:dyDescent="0.25">
      <c r="A348" s="50" t="s">
        <v>1648</v>
      </c>
      <c r="B348" s="50" t="s">
        <v>1649</v>
      </c>
      <c r="C348" s="39">
        <v>432</v>
      </c>
      <c r="D348" s="39" t="s">
        <v>1152</v>
      </c>
      <c r="E348" s="39" t="s">
        <v>1625</v>
      </c>
      <c r="F348" s="51">
        <v>399</v>
      </c>
      <c r="G348" s="52">
        <f t="shared" si="10"/>
        <v>239.39999999999998</v>
      </c>
      <c r="H348" s="39"/>
      <c r="I348" s="68">
        <f t="shared" si="11"/>
        <v>0</v>
      </c>
      <c r="J348" s="59"/>
      <c r="K348" s="60"/>
      <c r="L348" s="57"/>
      <c r="M348" s="61"/>
      <c r="N348" s="62"/>
      <c r="O348" s="63"/>
    </row>
    <row r="349" spans="1:15" x14ac:dyDescent="0.25">
      <c r="A349" s="50" t="s">
        <v>1650</v>
      </c>
      <c r="B349" s="50" t="s">
        <v>1651</v>
      </c>
      <c r="C349" s="39">
        <v>433</v>
      </c>
      <c r="D349" s="39" t="s">
        <v>1152</v>
      </c>
      <c r="E349" s="39" t="s">
        <v>1579</v>
      </c>
      <c r="F349" s="51">
        <v>999</v>
      </c>
      <c r="G349" s="52">
        <f t="shared" si="10"/>
        <v>599.4</v>
      </c>
      <c r="H349" s="39"/>
      <c r="I349" s="68">
        <f t="shared" si="11"/>
        <v>0</v>
      </c>
      <c r="J349" s="59"/>
      <c r="K349" s="60"/>
      <c r="L349" s="57"/>
      <c r="M349" s="61"/>
      <c r="N349" s="62"/>
      <c r="O349" s="63"/>
    </row>
    <row r="350" spans="1:15" x14ac:dyDescent="0.25">
      <c r="A350" s="50" t="s">
        <v>1652</v>
      </c>
      <c r="B350" s="50" t="s">
        <v>1653</v>
      </c>
      <c r="C350" s="39">
        <v>434</v>
      </c>
      <c r="D350" s="39" t="s">
        <v>1152</v>
      </c>
      <c r="E350" s="39" t="s">
        <v>1356</v>
      </c>
      <c r="F350" s="51">
        <v>59</v>
      </c>
      <c r="G350" s="52">
        <f t="shared" si="10"/>
        <v>35.4</v>
      </c>
      <c r="H350" s="39"/>
      <c r="I350" s="68">
        <f t="shared" si="11"/>
        <v>0</v>
      </c>
      <c r="J350" s="59"/>
      <c r="K350" s="60"/>
      <c r="L350" s="57"/>
      <c r="M350" s="61"/>
      <c r="N350" s="62"/>
      <c r="O350" s="63"/>
    </row>
    <row r="351" spans="1:15" x14ac:dyDescent="0.25">
      <c r="A351" s="50" t="s">
        <v>1654</v>
      </c>
      <c r="B351" s="50" t="s">
        <v>1655</v>
      </c>
      <c r="C351" s="39">
        <v>435</v>
      </c>
      <c r="D351" s="39" t="s">
        <v>1152</v>
      </c>
      <c r="E351" s="39" t="s">
        <v>1356</v>
      </c>
      <c r="F351" s="51">
        <v>69</v>
      </c>
      <c r="G351" s="52">
        <f t="shared" si="10"/>
        <v>41.4</v>
      </c>
      <c r="H351" s="39"/>
      <c r="I351" s="68">
        <f t="shared" si="11"/>
        <v>0</v>
      </c>
      <c r="J351" s="59"/>
      <c r="K351" s="60"/>
      <c r="L351" s="57"/>
      <c r="M351" s="61"/>
      <c r="N351" s="62"/>
      <c r="O351" s="63"/>
    </row>
    <row r="352" spans="1:15" x14ac:dyDescent="0.25">
      <c r="A352" s="50" t="s">
        <v>1656</v>
      </c>
      <c r="B352" s="50" t="s">
        <v>1657</v>
      </c>
      <c r="C352" s="39">
        <v>436</v>
      </c>
      <c r="D352" s="39" t="s">
        <v>1152</v>
      </c>
      <c r="E352" s="39" t="s">
        <v>1356</v>
      </c>
      <c r="F352" s="51">
        <v>39</v>
      </c>
      <c r="G352" s="52">
        <f t="shared" si="10"/>
        <v>23.4</v>
      </c>
      <c r="H352" s="39"/>
      <c r="I352" s="68">
        <f t="shared" si="11"/>
        <v>0</v>
      </c>
      <c r="J352" s="59"/>
      <c r="K352" s="60"/>
      <c r="L352" s="57"/>
      <c r="M352" s="61"/>
      <c r="N352" s="62"/>
      <c r="O352" s="63"/>
    </row>
    <row r="353" spans="1:15" x14ac:dyDescent="0.25">
      <c r="A353" s="50" t="s">
        <v>1658</v>
      </c>
      <c r="B353" s="50" t="s">
        <v>1659</v>
      </c>
      <c r="C353" s="39">
        <v>437</v>
      </c>
      <c r="D353" s="39" t="s">
        <v>1152</v>
      </c>
      <c r="E353" s="39" t="s">
        <v>1356</v>
      </c>
      <c r="F353" s="51">
        <v>20</v>
      </c>
      <c r="G353" s="52">
        <f t="shared" si="10"/>
        <v>12</v>
      </c>
      <c r="H353" s="39"/>
      <c r="I353" s="68">
        <f t="shared" si="11"/>
        <v>0</v>
      </c>
      <c r="J353" s="59"/>
      <c r="K353" s="60"/>
      <c r="L353" s="57"/>
      <c r="M353" s="61"/>
      <c r="N353" s="62"/>
      <c r="O353" s="63"/>
    </row>
    <row r="354" spans="1:15" x14ac:dyDescent="0.25">
      <c r="A354" s="50" t="s">
        <v>1660</v>
      </c>
      <c r="B354" s="50" t="s">
        <v>1661</v>
      </c>
      <c r="C354" s="39">
        <v>438</v>
      </c>
      <c r="D354" s="39" t="s">
        <v>1152</v>
      </c>
      <c r="E354" s="39" t="s">
        <v>1356</v>
      </c>
      <c r="F354" s="51">
        <v>129</v>
      </c>
      <c r="G354" s="52">
        <f t="shared" si="10"/>
        <v>77.399999999999991</v>
      </c>
      <c r="H354" s="39"/>
      <c r="I354" s="68">
        <f t="shared" si="11"/>
        <v>0</v>
      </c>
      <c r="J354" s="59"/>
      <c r="K354" s="60"/>
      <c r="L354" s="57"/>
      <c r="M354" s="61"/>
      <c r="N354" s="62"/>
      <c r="O354" s="63"/>
    </row>
    <row r="355" spans="1:15" x14ac:dyDescent="0.25">
      <c r="A355" s="50" t="s">
        <v>1662</v>
      </c>
      <c r="B355" s="50" t="s">
        <v>1663</v>
      </c>
      <c r="C355" s="39">
        <v>439</v>
      </c>
      <c r="D355" s="39" t="s">
        <v>1152</v>
      </c>
      <c r="E355" s="39" t="s">
        <v>1356</v>
      </c>
      <c r="F355" s="51">
        <v>20</v>
      </c>
      <c r="G355" s="52">
        <f t="shared" si="10"/>
        <v>12</v>
      </c>
      <c r="H355" s="39"/>
      <c r="I355" s="68">
        <f t="shared" si="11"/>
        <v>0</v>
      </c>
      <c r="J355" s="59"/>
      <c r="K355" s="60"/>
      <c r="L355" s="57"/>
      <c r="M355" s="61"/>
      <c r="N355" s="62"/>
      <c r="O355" s="63"/>
    </row>
    <row r="356" spans="1:15" x14ac:dyDescent="0.25">
      <c r="A356" s="50" t="s">
        <v>1664</v>
      </c>
      <c r="B356" s="50" t="s">
        <v>1665</v>
      </c>
      <c r="C356" s="39">
        <v>440</v>
      </c>
      <c r="D356" s="39" t="s">
        <v>1152</v>
      </c>
      <c r="E356" s="39" t="s">
        <v>1356</v>
      </c>
      <c r="F356" s="51">
        <v>49</v>
      </c>
      <c r="G356" s="52">
        <f t="shared" si="10"/>
        <v>29.4</v>
      </c>
      <c r="H356" s="39"/>
      <c r="I356" s="68">
        <f t="shared" si="11"/>
        <v>0</v>
      </c>
      <c r="J356" s="59"/>
      <c r="K356" s="60"/>
      <c r="L356" s="57"/>
      <c r="M356" s="61"/>
      <c r="N356" s="62"/>
      <c r="O356" s="63"/>
    </row>
    <row r="357" spans="1:15" x14ac:dyDescent="0.25">
      <c r="A357" s="50" t="s">
        <v>1666</v>
      </c>
      <c r="B357" s="50" t="s">
        <v>1667</v>
      </c>
      <c r="C357" s="39">
        <v>441</v>
      </c>
      <c r="D357" s="39" t="s">
        <v>1152</v>
      </c>
      <c r="E357" s="39" t="s">
        <v>1356</v>
      </c>
      <c r="F357" s="51">
        <v>20</v>
      </c>
      <c r="G357" s="52">
        <f t="shared" si="10"/>
        <v>12</v>
      </c>
      <c r="H357" s="39"/>
      <c r="I357" s="68">
        <f t="shared" si="11"/>
        <v>0</v>
      </c>
      <c r="J357" s="59"/>
      <c r="K357" s="60"/>
      <c r="L357" s="57"/>
      <c r="M357" s="61"/>
      <c r="N357" s="62"/>
      <c r="O357" s="63"/>
    </row>
    <row r="358" spans="1:15" x14ac:dyDescent="0.25">
      <c r="A358" s="50" t="s">
        <v>1668</v>
      </c>
      <c r="B358" s="50" t="s">
        <v>1669</v>
      </c>
      <c r="C358" s="39">
        <v>442</v>
      </c>
      <c r="D358" s="39" t="s">
        <v>1152</v>
      </c>
      <c r="E358" s="39" t="s">
        <v>1356</v>
      </c>
      <c r="F358" s="51">
        <v>149</v>
      </c>
      <c r="G358" s="52">
        <f t="shared" si="10"/>
        <v>89.399999999999991</v>
      </c>
      <c r="H358" s="39"/>
      <c r="I358" s="68">
        <f t="shared" si="11"/>
        <v>0</v>
      </c>
      <c r="J358" s="59"/>
      <c r="K358" s="60"/>
      <c r="L358" s="57"/>
      <c r="M358" s="61"/>
      <c r="N358" s="62"/>
      <c r="O358" s="63"/>
    </row>
    <row r="359" spans="1:15" x14ac:dyDescent="0.25">
      <c r="A359" s="50" t="s">
        <v>1668</v>
      </c>
      <c r="B359" s="50" t="s">
        <v>1669</v>
      </c>
      <c r="C359" s="39">
        <v>442</v>
      </c>
      <c r="D359" s="39" t="s">
        <v>1152</v>
      </c>
      <c r="E359" s="39" t="s">
        <v>1356</v>
      </c>
      <c r="F359" s="51">
        <v>149</v>
      </c>
      <c r="G359" s="52">
        <f t="shared" si="10"/>
        <v>89.399999999999991</v>
      </c>
      <c r="H359" s="39"/>
      <c r="I359" s="68">
        <f t="shared" si="11"/>
        <v>0</v>
      </c>
      <c r="J359" s="59"/>
      <c r="K359" s="60"/>
      <c r="L359" s="57"/>
      <c r="M359" s="61"/>
      <c r="N359" s="62"/>
      <c r="O359" s="63"/>
    </row>
    <row r="360" spans="1:15" x14ac:dyDescent="0.25">
      <c r="A360" s="50" t="s">
        <v>1670</v>
      </c>
      <c r="B360" s="50" t="s">
        <v>1671</v>
      </c>
      <c r="C360" s="39">
        <v>443</v>
      </c>
      <c r="D360" s="39" t="s">
        <v>1152</v>
      </c>
      <c r="E360" s="39" t="s">
        <v>1356</v>
      </c>
      <c r="F360" s="51">
        <v>20</v>
      </c>
      <c r="G360" s="52">
        <f t="shared" si="10"/>
        <v>12</v>
      </c>
      <c r="H360" s="39"/>
      <c r="I360" s="68">
        <f t="shared" si="11"/>
        <v>0</v>
      </c>
      <c r="J360" s="59"/>
      <c r="K360" s="60"/>
      <c r="L360" s="57"/>
      <c r="M360" s="61"/>
      <c r="N360" s="62"/>
      <c r="O360" s="63"/>
    </row>
    <row r="361" spans="1:15" x14ac:dyDescent="0.25">
      <c r="A361" s="50" t="s">
        <v>1672</v>
      </c>
      <c r="B361" s="50" t="s">
        <v>1673</v>
      </c>
      <c r="C361" s="39">
        <v>444</v>
      </c>
      <c r="D361" s="39" t="s">
        <v>1152</v>
      </c>
      <c r="E361" s="39" t="s">
        <v>1356</v>
      </c>
      <c r="F361" s="51">
        <v>99</v>
      </c>
      <c r="G361" s="52">
        <f t="shared" si="10"/>
        <v>59.4</v>
      </c>
      <c r="H361" s="39"/>
      <c r="I361" s="68">
        <f t="shared" si="11"/>
        <v>0</v>
      </c>
      <c r="J361" s="59"/>
      <c r="K361" s="60"/>
      <c r="L361" s="57"/>
      <c r="M361" s="61"/>
      <c r="N361" s="62"/>
      <c r="O361" s="63"/>
    </row>
    <row r="362" spans="1:15" x14ac:dyDescent="0.25">
      <c r="A362" s="50" t="s">
        <v>1674</v>
      </c>
      <c r="B362" s="50" t="s">
        <v>1675</v>
      </c>
      <c r="C362" s="39">
        <v>445</v>
      </c>
      <c r="D362" s="39" t="s">
        <v>1676</v>
      </c>
      <c r="E362" s="39" t="s">
        <v>1677</v>
      </c>
      <c r="F362" s="51">
        <v>1</v>
      </c>
      <c r="G362" s="52">
        <f t="shared" si="10"/>
        <v>0.6</v>
      </c>
      <c r="H362" s="39"/>
      <c r="I362" s="68">
        <f t="shared" si="11"/>
        <v>0</v>
      </c>
      <c r="J362" s="59"/>
      <c r="K362" s="60"/>
      <c r="L362" s="57"/>
      <c r="M362" s="61"/>
      <c r="N362" s="62"/>
      <c r="O362" s="63"/>
    </row>
    <row r="363" spans="1:15" x14ac:dyDescent="0.25">
      <c r="A363" s="50" t="s">
        <v>1678</v>
      </c>
      <c r="B363" s="50" t="s">
        <v>1679</v>
      </c>
      <c r="C363" s="39">
        <v>446</v>
      </c>
      <c r="D363" s="39" t="s">
        <v>1152</v>
      </c>
      <c r="E363" s="39" t="s">
        <v>1356</v>
      </c>
      <c r="F363" s="51">
        <v>499</v>
      </c>
      <c r="G363" s="52">
        <f t="shared" si="10"/>
        <v>299.39999999999998</v>
      </c>
      <c r="H363" s="39"/>
      <c r="I363" s="68">
        <f t="shared" si="11"/>
        <v>0</v>
      </c>
      <c r="J363" s="59"/>
      <c r="K363" s="60"/>
      <c r="L363" s="57"/>
      <c r="M363" s="61"/>
      <c r="N363" s="62"/>
      <c r="O363" s="63"/>
    </row>
    <row r="364" spans="1:15" x14ac:dyDescent="0.25">
      <c r="A364" s="50" t="s">
        <v>1680</v>
      </c>
      <c r="B364" s="50" t="s">
        <v>1681</v>
      </c>
      <c r="C364" s="39">
        <v>447</v>
      </c>
      <c r="D364" s="39" t="s">
        <v>1152</v>
      </c>
      <c r="E364" s="39" t="s">
        <v>1356</v>
      </c>
      <c r="F364" s="51">
        <v>499</v>
      </c>
      <c r="G364" s="52">
        <f t="shared" si="10"/>
        <v>299.39999999999998</v>
      </c>
      <c r="H364" s="39"/>
      <c r="I364" s="68">
        <f t="shared" si="11"/>
        <v>0</v>
      </c>
      <c r="J364" s="59"/>
      <c r="K364" s="60"/>
      <c r="L364" s="57"/>
      <c r="M364" s="61"/>
      <c r="N364" s="62"/>
      <c r="O364" s="63"/>
    </row>
    <row r="365" spans="1:15" x14ac:dyDescent="0.25">
      <c r="A365" s="50" t="s">
        <v>1682</v>
      </c>
      <c r="B365" s="50" t="s">
        <v>1683</v>
      </c>
      <c r="C365" s="39">
        <v>448</v>
      </c>
      <c r="D365" s="39" t="s">
        <v>1152</v>
      </c>
      <c r="E365" s="39" t="s">
        <v>1356</v>
      </c>
      <c r="F365" s="51">
        <v>499</v>
      </c>
      <c r="G365" s="52">
        <f t="shared" si="10"/>
        <v>299.39999999999998</v>
      </c>
      <c r="H365" s="39"/>
      <c r="I365" s="68">
        <f t="shared" si="11"/>
        <v>0</v>
      </c>
      <c r="J365" s="59"/>
      <c r="K365" s="60"/>
      <c r="L365" s="57"/>
      <c r="M365" s="61"/>
      <c r="N365" s="62"/>
      <c r="O365" s="63"/>
    </row>
    <row r="366" spans="1:15" x14ac:dyDescent="0.25">
      <c r="A366" s="50" t="s">
        <v>1684</v>
      </c>
      <c r="B366" s="50" t="s">
        <v>1685</v>
      </c>
      <c r="C366" s="39">
        <v>449</v>
      </c>
      <c r="D366" s="39" t="s">
        <v>1152</v>
      </c>
      <c r="E366" s="39" t="s">
        <v>1356</v>
      </c>
      <c r="F366" s="51">
        <v>69</v>
      </c>
      <c r="G366" s="52">
        <f t="shared" si="10"/>
        <v>41.4</v>
      </c>
      <c r="H366" s="39"/>
      <c r="I366" s="68">
        <f t="shared" si="11"/>
        <v>0</v>
      </c>
      <c r="J366" s="59"/>
      <c r="K366" s="60"/>
      <c r="L366" s="57"/>
      <c r="M366" s="61"/>
      <c r="N366" s="62"/>
      <c r="O366" s="63"/>
    </row>
    <row r="367" spans="1:15" x14ac:dyDescent="0.25">
      <c r="A367" s="50" t="s">
        <v>1686</v>
      </c>
      <c r="B367" s="50" t="s">
        <v>1687</v>
      </c>
      <c r="C367" s="39">
        <v>450</v>
      </c>
      <c r="D367" s="39" t="s">
        <v>1152</v>
      </c>
      <c r="E367" s="39" t="s">
        <v>1356</v>
      </c>
      <c r="F367" s="51">
        <v>69</v>
      </c>
      <c r="G367" s="52">
        <f t="shared" si="10"/>
        <v>41.4</v>
      </c>
      <c r="H367" s="39"/>
      <c r="I367" s="68">
        <f t="shared" si="11"/>
        <v>0</v>
      </c>
      <c r="J367" s="59"/>
      <c r="K367" s="60"/>
      <c r="L367" s="57"/>
      <c r="M367" s="61"/>
      <c r="N367" s="62"/>
      <c r="O367" s="63"/>
    </row>
    <row r="368" spans="1:15" x14ac:dyDescent="0.25">
      <c r="A368" s="50" t="s">
        <v>1688</v>
      </c>
      <c r="B368" s="50" t="s">
        <v>1689</v>
      </c>
      <c r="C368" s="39">
        <v>451</v>
      </c>
      <c r="D368" s="39" t="s">
        <v>1152</v>
      </c>
      <c r="E368" s="39" t="s">
        <v>1356</v>
      </c>
      <c r="F368" s="51">
        <v>69</v>
      </c>
      <c r="G368" s="52">
        <f t="shared" si="10"/>
        <v>41.4</v>
      </c>
      <c r="H368" s="39"/>
      <c r="I368" s="68">
        <f t="shared" si="11"/>
        <v>0</v>
      </c>
      <c r="J368" s="59"/>
      <c r="K368" s="60"/>
      <c r="L368" s="57"/>
      <c r="M368" s="61"/>
      <c r="N368" s="62"/>
      <c r="O368" s="63"/>
    </row>
    <row r="369" spans="1:15" x14ac:dyDescent="0.25">
      <c r="A369" s="50" t="s">
        <v>1690</v>
      </c>
      <c r="B369" s="50" t="s">
        <v>1691</v>
      </c>
      <c r="C369" s="39">
        <v>452</v>
      </c>
      <c r="D369" s="39" t="s">
        <v>1152</v>
      </c>
      <c r="E369" s="39" t="s">
        <v>1356</v>
      </c>
      <c r="F369" s="51">
        <v>399</v>
      </c>
      <c r="G369" s="52">
        <f t="shared" si="10"/>
        <v>239.39999999999998</v>
      </c>
      <c r="H369" s="39"/>
      <c r="I369" s="68">
        <f t="shared" si="11"/>
        <v>0</v>
      </c>
      <c r="J369" s="59"/>
      <c r="K369" s="60"/>
      <c r="L369" s="57"/>
      <c r="M369" s="61"/>
      <c r="N369" s="62"/>
      <c r="O369" s="63"/>
    </row>
    <row r="370" spans="1:15" x14ac:dyDescent="0.25">
      <c r="A370" s="50" t="s">
        <v>1692</v>
      </c>
      <c r="B370" s="50" t="s">
        <v>1693</v>
      </c>
      <c r="C370" s="39">
        <v>453</v>
      </c>
      <c r="D370" s="39" t="s">
        <v>948</v>
      </c>
      <c r="E370" s="39" t="s">
        <v>949</v>
      </c>
      <c r="F370" s="51">
        <v>1099</v>
      </c>
      <c r="G370" s="52">
        <f t="shared" si="10"/>
        <v>659.4</v>
      </c>
      <c r="H370" s="39"/>
      <c r="I370" s="68">
        <f t="shared" si="11"/>
        <v>0</v>
      </c>
      <c r="J370" s="59"/>
      <c r="K370" s="60"/>
      <c r="L370" s="57"/>
      <c r="M370" s="61"/>
      <c r="N370" s="62"/>
      <c r="O370" s="63"/>
    </row>
    <row r="371" spans="1:15" x14ac:dyDescent="0.25">
      <c r="A371" s="50" t="s">
        <v>1694</v>
      </c>
      <c r="B371" s="50" t="s">
        <v>1695</v>
      </c>
      <c r="C371" s="39">
        <v>454</v>
      </c>
      <c r="D371" s="39" t="s">
        <v>948</v>
      </c>
      <c r="E371" s="39" t="s">
        <v>949</v>
      </c>
      <c r="F371" s="51">
        <v>1099</v>
      </c>
      <c r="G371" s="52">
        <f t="shared" si="10"/>
        <v>659.4</v>
      </c>
      <c r="H371" s="39"/>
      <c r="I371" s="68">
        <f t="shared" si="11"/>
        <v>0</v>
      </c>
      <c r="J371" s="59"/>
      <c r="K371" s="60"/>
      <c r="L371" s="57"/>
      <c r="M371" s="61"/>
      <c r="N371" s="62"/>
      <c r="O371" s="63"/>
    </row>
    <row r="372" spans="1:15" x14ac:dyDescent="0.25">
      <c r="A372" s="50" t="s">
        <v>1696</v>
      </c>
      <c r="B372" s="50" t="s">
        <v>1697</v>
      </c>
      <c r="C372" s="39">
        <v>455</v>
      </c>
      <c r="D372" s="39" t="s">
        <v>1152</v>
      </c>
      <c r="E372" s="39" t="s">
        <v>1310</v>
      </c>
      <c r="F372" s="51">
        <v>479</v>
      </c>
      <c r="G372" s="52">
        <f t="shared" si="10"/>
        <v>287.39999999999998</v>
      </c>
      <c r="H372" s="39"/>
      <c r="I372" s="68">
        <f t="shared" si="11"/>
        <v>0</v>
      </c>
      <c r="J372" s="59"/>
      <c r="K372" s="60"/>
      <c r="L372" s="57"/>
      <c r="M372" s="61"/>
      <c r="N372" s="62"/>
      <c r="O372" s="63"/>
    </row>
    <row r="373" spans="1:15" x14ac:dyDescent="0.25">
      <c r="A373" s="50" t="s">
        <v>1698</v>
      </c>
      <c r="B373" s="50" t="s">
        <v>1699</v>
      </c>
      <c r="C373" s="39">
        <v>456</v>
      </c>
      <c r="D373" s="39" t="s">
        <v>1152</v>
      </c>
      <c r="E373" s="39" t="s">
        <v>1310</v>
      </c>
      <c r="F373" s="51">
        <v>899</v>
      </c>
      <c r="G373" s="52">
        <f t="shared" si="10"/>
        <v>539.4</v>
      </c>
      <c r="H373" s="39"/>
      <c r="I373" s="68">
        <f t="shared" si="11"/>
        <v>0</v>
      </c>
      <c r="J373" s="59"/>
      <c r="K373" s="60"/>
      <c r="L373" s="57"/>
      <c r="M373" s="61"/>
      <c r="N373" s="62"/>
      <c r="O373" s="63"/>
    </row>
    <row r="374" spans="1:15" x14ac:dyDescent="0.25">
      <c r="A374" s="50" t="s">
        <v>1700</v>
      </c>
      <c r="B374" s="50" t="s">
        <v>1701</v>
      </c>
      <c r="C374" s="39">
        <v>458</v>
      </c>
      <c r="D374" s="39" t="s">
        <v>1152</v>
      </c>
      <c r="E374" s="39" t="s">
        <v>1356</v>
      </c>
      <c r="F374" s="51">
        <v>499</v>
      </c>
      <c r="G374" s="52">
        <f t="shared" si="10"/>
        <v>299.39999999999998</v>
      </c>
      <c r="H374" s="39"/>
      <c r="I374" s="68">
        <f t="shared" si="11"/>
        <v>0</v>
      </c>
      <c r="J374" s="59"/>
      <c r="K374" s="60"/>
      <c r="L374" s="57"/>
      <c r="M374" s="61"/>
      <c r="N374" s="62"/>
      <c r="O374" s="63"/>
    </row>
    <row r="375" spans="1:15" x14ac:dyDescent="0.25">
      <c r="A375" s="50" t="s">
        <v>1702</v>
      </c>
      <c r="B375" s="50" t="s">
        <v>1703</v>
      </c>
      <c r="C375" s="39">
        <v>459</v>
      </c>
      <c r="D375" s="39" t="s">
        <v>1152</v>
      </c>
      <c r="E375" s="39" t="s">
        <v>1614</v>
      </c>
      <c r="F375" s="51">
        <v>4499</v>
      </c>
      <c r="G375" s="52">
        <f t="shared" si="10"/>
        <v>2699.4</v>
      </c>
      <c r="H375" s="39"/>
      <c r="I375" s="68">
        <f t="shared" si="11"/>
        <v>0</v>
      </c>
      <c r="J375" s="59"/>
      <c r="K375" s="60"/>
      <c r="L375" s="57"/>
      <c r="M375" s="61"/>
      <c r="N375" s="62"/>
      <c r="O375" s="63"/>
    </row>
    <row r="376" spans="1:15" x14ac:dyDescent="0.25">
      <c r="A376" s="50" t="s">
        <v>1704</v>
      </c>
      <c r="B376" s="50" t="s">
        <v>1705</v>
      </c>
      <c r="C376" s="39">
        <v>460</v>
      </c>
      <c r="D376" s="39" t="s">
        <v>1676</v>
      </c>
      <c r="E376" s="39" t="s">
        <v>1706</v>
      </c>
      <c r="F376" s="51">
        <v>500</v>
      </c>
      <c r="G376" s="52">
        <f t="shared" si="10"/>
        <v>300</v>
      </c>
      <c r="H376" s="39"/>
      <c r="I376" s="68">
        <f t="shared" si="11"/>
        <v>0</v>
      </c>
      <c r="J376" s="59"/>
      <c r="K376" s="60"/>
      <c r="L376" s="57"/>
      <c r="M376" s="61"/>
      <c r="N376" s="62"/>
      <c r="O376" s="63"/>
    </row>
    <row r="377" spans="1:15" x14ac:dyDescent="0.25">
      <c r="A377" s="50" t="s">
        <v>1707</v>
      </c>
      <c r="B377" s="50" t="s">
        <v>1708</v>
      </c>
      <c r="C377" s="39">
        <v>461</v>
      </c>
      <c r="D377" s="39" t="s">
        <v>1676</v>
      </c>
      <c r="E377" s="39" t="s">
        <v>1706</v>
      </c>
      <c r="F377" s="51">
        <v>500</v>
      </c>
      <c r="G377" s="52">
        <f t="shared" si="10"/>
        <v>300</v>
      </c>
      <c r="H377" s="39"/>
      <c r="I377" s="68">
        <f t="shared" si="11"/>
        <v>0</v>
      </c>
      <c r="J377" s="59"/>
      <c r="K377" s="60"/>
      <c r="L377" s="57"/>
      <c r="M377" s="61"/>
      <c r="N377" s="62"/>
      <c r="O377" s="63"/>
    </row>
    <row r="378" spans="1:15" x14ac:dyDescent="0.25">
      <c r="A378" s="50" t="s">
        <v>1709</v>
      </c>
      <c r="B378" s="50" t="s">
        <v>1710</v>
      </c>
      <c r="C378" s="39">
        <v>462</v>
      </c>
      <c r="D378" s="39" t="s">
        <v>1676</v>
      </c>
      <c r="E378" s="39" t="s">
        <v>1706</v>
      </c>
      <c r="F378" s="51">
        <v>100</v>
      </c>
      <c r="G378" s="52">
        <f t="shared" si="10"/>
        <v>60</v>
      </c>
      <c r="H378" s="39"/>
      <c r="I378" s="68">
        <f t="shared" si="11"/>
        <v>0</v>
      </c>
      <c r="J378" s="59"/>
      <c r="K378" s="60"/>
      <c r="L378" s="57"/>
      <c r="M378" s="61"/>
      <c r="N378" s="62"/>
      <c r="O378" s="63"/>
    </row>
    <row r="379" spans="1:15" x14ac:dyDescent="0.25">
      <c r="A379" s="50" t="s">
        <v>1711</v>
      </c>
      <c r="B379" s="50" t="s">
        <v>1712</v>
      </c>
      <c r="C379" s="39">
        <v>463</v>
      </c>
      <c r="D379" s="39" t="s">
        <v>1676</v>
      </c>
      <c r="E379" s="39" t="s">
        <v>1706</v>
      </c>
      <c r="F379" s="51">
        <v>100</v>
      </c>
      <c r="G379" s="52">
        <f t="shared" ref="G379:G442" si="12">F379*60%</f>
        <v>60</v>
      </c>
      <c r="H379" s="39"/>
      <c r="I379" s="68">
        <f t="shared" ref="I379:I442" si="13">G379*H379</f>
        <v>0</v>
      </c>
      <c r="J379" s="59"/>
      <c r="K379" s="60"/>
      <c r="L379" s="57"/>
      <c r="M379" s="61"/>
      <c r="N379" s="62"/>
      <c r="O379" s="63"/>
    </row>
    <row r="380" spans="1:15" x14ac:dyDescent="0.25">
      <c r="A380" s="50" t="s">
        <v>1713</v>
      </c>
      <c r="B380" s="50" t="s">
        <v>1714</v>
      </c>
      <c r="C380" s="39">
        <v>464</v>
      </c>
      <c r="D380" s="39" t="s">
        <v>1676</v>
      </c>
      <c r="E380" s="39" t="s">
        <v>1706</v>
      </c>
      <c r="F380" s="51">
        <v>100</v>
      </c>
      <c r="G380" s="52">
        <f t="shared" si="12"/>
        <v>60</v>
      </c>
      <c r="H380" s="39"/>
      <c r="I380" s="68">
        <f t="shared" si="13"/>
        <v>0</v>
      </c>
      <c r="J380" s="59"/>
      <c r="K380" s="60"/>
      <c r="L380" s="57"/>
      <c r="M380" s="61"/>
      <c r="N380" s="62"/>
      <c r="O380" s="63"/>
    </row>
    <row r="381" spans="1:15" x14ac:dyDescent="0.25">
      <c r="A381" s="50" t="s">
        <v>1715</v>
      </c>
      <c r="B381" s="50" t="s">
        <v>1716</v>
      </c>
      <c r="C381" s="39">
        <v>465</v>
      </c>
      <c r="D381" s="39" t="s">
        <v>1676</v>
      </c>
      <c r="E381" s="39" t="s">
        <v>1706</v>
      </c>
      <c r="F381" s="51">
        <v>100</v>
      </c>
      <c r="G381" s="52">
        <f t="shared" si="12"/>
        <v>60</v>
      </c>
      <c r="H381" s="39"/>
      <c r="I381" s="68">
        <f t="shared" si="13"/>
        <v>0</v>
      </c>
      <c r="J381" s="59"/>
      <c r="K381" s="60"/>
      <c r="L381" s="57"/>
      <c r="M381" s="61"/>
      <c r="N381" s="62"/>
      <c r="O381" s="63"/>
    </row>
    <row r="382" spans="1:15" x14ac:dyDescent="0.25">
      <c r="A382" s="50" t="s">
        <v>1717</v>
      </c>
      <c r="B382" s="50" t="s">
        <v>1718</v>
      </c>
      <c r="C382" s="39">
        <v>466</v>
      </c>
      <c r="D382" s="39" t="s">
        <v>1676</v>
      </c>
      <c r="E382" s="39" t="s">
        <v>1706</v>
      </c>
      <c r="F382" s="51">
        <v>120</v>
      </c>
      <c r="G382" s="52">
        <f t="shared" si="12"/>
        <v>72</v>
      </c>
      <c r="H382" s="39"/>
      <c r="I382" s="68">
        <f t="shared" si="13"/>
        <v>0</v>
      </c>
      <c r="J382" s="59"/>
      <c r="K382" s="60"/>
      <c r="L382" s="57"/>
      <c r="M382" s="61"/>
      <c r="N382" s="62"/>
      <c r="O382" s="63"/>
    </row>
    <row r="383" spans="1:15" x14ac:dyDescent="0.25">
      <c r="A383" s="50" t="s">
        <v>1719</v>
      </c>
      <c r="B383" s="50" t="s">
        <v>1720</v>
      </c>
      <c r="C383" s="39">
        <v>467</v>
      </c>
      <c r="D383" s="39" t="s">
        <v>1676</v>
      </c>
      <c r="E383" s="39" t="s">
        <v>1706</v>
      </c>
      <c r="F383" s="51">
        <v>550</v>
      </c>
      <c r="G383" s="52">
        <f t="shared" si="12"/>
        <v>330</v>
      </c>
      <c r="H383" s="39"/>
      <c r="I383" s="68">
        <f t="shared" si="13"/>
        <v>0</v>
      </c>
      <c r="J383" s="59"/>
      <c r="K383" s="60"/>
      <c r="L383" s="57"/>
      <c r="M383" s="61"/>
      <c r="N383" s="62"/>
      <c r="O383" s="63"/>
    </row>
    <row r="384" spans="1:15" x14ac:dyDescent="0.25">
      <c r="A384" s="50" t="s">
        <v>1721</v>
      </c>
      <c r="B384" s="50" t="s">
        <v>1722</v>
      </c>
      <c r="C384" s="39">
        <v>468</v>
      </c>
      <c r="D384" s="39" t="s">
        <v>1676</v>
      </c>
      <c r="E384" s="39" t="s">
        <v>1706</v>
      </c>
      <c r="F384" s="51">
        <v>160</v>
      </c>
      <c r="G384" s="52">
        <f t="shared" si="12"/>
        <v>96</v>
      </c>
      <c r="H384" s="39"/>
      <c r="I384" s="68">
        <f t="shared" si="13"/>
        <v>0</v>
      </c>
      <c r="J384" s="59"/>
      <c r="K384" s="60"/>
      <c r="L384" s="57"/>
      <c r="M384" s="61"/>
      <c r="N384" s="62"/>
      <c r="O384" s="63"/>
    </row>
    <row r="385" spans="1:15" x14ac:dyDescent="0.25">
      <c r="A385" s="50" t="s">
        <v>1723</v>
      </c>
      <c r="B385" s="50" t="s">
        <v>1724</v>
      </c>
      <c r="C385" s="39">
        <v>469</v>
      </c>
      <c r="D385" s="39" t="s">
        <v>1676</v>
      </c>
      <c r="E385" s="39" t="s">
        <v>1706</v>
      </c>
      <c r="F385" s="51">
        <v>150</v>
      </c>
      <c r="G385" s="52">
        <f t="shared" si="12"/>
        <v>90</v>
      </c>
      <c r="H385" s="39"/>
      <c r="I385" s="68">
        <f t="shared" si="13"/>
        <v>0</v>
      </c>
      <c r="J385" s="59"/>
      <c r="K385" s="60"/>
      <c r="L385" s="57"/>
      <c r="M385" s="61"/>
      <c r="N385" s="62"/>
      <c r="O385" s="63"/>
    </row>
    <row r="386" spans="1:15" x14ac:dyDescent="0.25">
      <c r="A386" s="50" t="s">
        <v>1725</v>
      </c>
      <c r="B386" s="50" t="s">
        <v>1726</v>
      </c>
      <c r="C386" s="39">
        <v>470</v>
      </c>
      <c r="D386" s="39" t="s">
        <v>1676</v>
      </c>
      <c r="E386" s="39" t="s">
        <v>1706</v>
      </c>
      <c r="F386" s="51">
        <v>150</v>
      </c>
      <c r="G386" s="52">
        <f t="shared" si="12"/>
        <v>90</v>
      </c>
      <c r="H386" s="39"/>
      <c r="I386" s="68">
        <f t="shared" si="13"/>
        <v>0</v>
      </c>
      <c r="J386" s="59"/>
      <c r="K386" s="60"/>
      <c r="L386" s="57"/>
      <c r="M386" s="61"/>
      <c r="N386" s="62"/>
      <c r="O386" s="63"/>
    </row>
    <row r="387" spans="1:15" x14ac:dyDescent="0.25">
      <c r="A387" s="50" t="s">
        <v>1727</v>
      </c>
      <c r="B387" s="50" t="s">
        <v>1728</v>
      </c>
      <c r="C387" s="39">
        <v>471</v>
      </c>
      <c r="D387" s="39" t="s">
        <v>1676</v>
      </c>
      <c r="E387" s="39" t="s">
        <v>1706</v>
      </c>
      <c r="F387" s="51">
        <v>150</v>
      </c>
      <c r="G387" s="52">
        <f t="shared" si="12"/>
        <v>90</v>
      </c>
      <c r="H387" s="39"/>
      <c r="I387" s="68">
        <f t="shared" si="13"/>
        <v>0</v>
      </c>
      <c r="J387" s="59"/>
      <c r="K387" s="60"/>
      <c r="L387" s="57"/>
      <c r="M387" s="61"/>
      <c r="N387" s="62"/>
      <c r="O387" s="63"/>
    </row>
    <row r="388" spans="1:15" x14ac:dyDescent="0.25">
      <c r="A388" s="50" t="s">
        <v>1729</v>
      </c>
      <c r="B388" s="50" t="s">
        <v>1730</v>
      </c>
      <c r="C388" s="39">
        <v>472</v>
      </c>
      <c r="D388" s="39" t="s">
        <v>1676</v>
      </c>
      <c r="E388" s="39" t="s">
        <v>1706</v>
      </c>
      <c r="F388" s="51">
        <v>150</v>
      </c>
      <c r="G388" s="52">
        <f t="shared" si="12"/>
        <v>90</v>
      </c>
      <c r="H388" s="39"/>
      <c r="I388" s="68">
        <f t="shared" si="13"/>
        <v>0</v>
      </c>
      <c r="J388" s="59"/>
      <c r="K388" s="60"/>
      <c r="L388" s="57"/>
      <c r="M388" s="61"/>
      <c r="N388" s="62"/>
      <c r="O388" s="63"/>
    </row>
    <row r="389" spans="1:15" x14ac:dyDescent="0.25">
      <c r="A389" s="50" t="s">
        <v>1731</v>
      </c>
      <c r="B389" s="50" t="s">
        <v>1732</v>
      </c>
      <c r="C389" s="39">
        <v>473</v>
      </c>
      <c r="D389" s="39" t="s">
        <v>1676</v>
      </c>
      <c r="E389" s="39" t="s">
        <v>1706</v>
      </c>
      <c r="F389" s="51">
        <v>170</v>
      </c>
      <c r="G389" s="52">
        <f t="shared" si="12"/>
        <v>102</v>
      </c>
      <c r="H389" s="39"/>
      <c r="I389" s="68">
        <f t="shared" si="13"/>
        <v>0</v>
      </c>
      <c r="J389" s="59"/>
      <c r="K389" s="60"/>
      <c r="L389" s="57"/>
      <c r="M389" s="61"/>
      <c r="N389" s="62"/>
      <c r="O389" s="63"/>
    </row>
    <row r="390" spans="1:15" x14ac:dyDescent="0.25">
      <c r="A390" s="50" t="s">
        <v>1733</v>
      </c>
      <c r="B390" s="50" t="s">
        <v>1734</v>
      </c>
      <c r="C390" s="39">
        <v>475</v>
      </c>
      <c r="D390" s="39" t="s">
        <v>1676</v>
      </c>
      <c r="E390" s="39" t="s">
        <v>1706</v>
      </c>
      <c r="F390" s="51">
        <v>700</v>
      </c>
      <c r="G390" s="52">
        <f t="shared" si="12"/>
        <v>420</v>
      </c>
      <c r="H390" s="39"/>
      <c r="I390" s="68">
        <f t="shared" si="13"/>
        <v>0</v>
      </c>
      <c r="J390" s="59"/>
      <c r="K390" s="60"/>
      <c r="L390" s="57"/>
      <c r="M390" s="61"/>
      <c r="N390" s="62"/>
      <c r="O390" s="63"/>
    </row>
    <row r="391" spans="1:15" x14ac:dyDescent="0.25">
      <c r="A391" s="50" t="s">
        <v>1735</v>
      </c>
      <c r="B391" s="50" t="s">
        <v>1736</v>
      </c>
      <c r="C391" s="39">
        <v>476</v>
      </c>
      <c r="D391" s="39" t="s">
        <v>1676</v>
      </c>
      <c r="E391" s="39" t="s">
        <v>1706</v>
      </c>
      <c r="F391" s="51">
        <v>175</v>
      </c>
      <c r="G391" s="52">
        <f t="shared" si="12"/>
        <v>105</v>
      </c>
      <c r="H391" s="39"/>
      <c r="I391" s="68">
        <f t="shared" si="13"/>
        <v>0</v>
      </c>
      <c r="J391" s="59"/>
      <c r="K391" s="60"/>
      <c r="L391" s="57"/>
      <c r="M391" s="61"/>
      <c r="N391" s="62"/>
      <c r="O391" s="63"/>
    </row>
    <row r="392" spans="1:15" x14ac:dyDescent="0.25">
      <c r="A392" s="50" t="s">
        <v>1737</v>
      </c>
      <c r="B392" s="50" t="s">
        <v>1738</v>
      </c>
      <c r="C392" s="39">
        <v>477</v>
      </c>
      <c r="D392" s="39" t="s">
        <v>1676</v>
      </c>
      <c r="E392" s="39" t="s">
        <v>1739</v>
      </c>
      <c r="F392" s="51">
        <v>100</v>
      </c>
      <c r="G392" s="52">
        <f t="shared" si="12"/>
        <v>60</v>
      </c>
      <c r="H392" s="39"/>
      <c r="I392" s="68">
        <f t="shared" si="13"/>
        <v>0</v>
      </c>
      <c r="J392" s="59"/>
      <c r="K392" s="60"/>
      <c r="L392" s="57"/>
      <c r="M392" s="61"/>
      <c r="N392" s="62"/>
      <c r="O392" s="63"/>
    </row>
    <row r="393" spans="1:15" x14ac:dyDescent="0.25">
      <c r="A393" s="50" t="s">
        <v>1740</v>
      </c>
      <c r="B393" s="50" t="s">
        <v>1741</v>
      </c>
      <c r="C393" s="39">
        <v>478</v>
      </c>
      <c r="D393" s="39" t="s">
        <v>1676</v>
      </c>
      <c r="E393" s="39" t="s">
        <v>1739</v>
      </c>
      <c r="F393" s="51">
        <v>100</v>
      </c>
      <c r="G393" s="52">
        <f t="shared" si="12"/>
        <v>60</v>
      </c>
      <c r="H393" s="39"/>
      <c r="I393" s="68">
        <f t="shared" si="13"/>
        <v>0</v>
      </c>
      <c r="J393" s="59"/>
      <c r="K393" s="60"/>
      <c r="L393" s="57"/>
      <c r="M393" s="61"/>
      <c r="N393" s="62"/>
      <c r="O393" s="63"/>
    </row>
    <row r="394" spans="1:15" x14ac:dyDescent="0.25">
      <c r="A394" s="50" t="s">
        <v>1742</v>
      </c>
      <c r="B394" s="50" t="s">
        <v>1743</v>
      </c>
      <c r="C394" s="39">
        <v>479</v>
      </c>
      <c r="D394" s="39" t="s">
        <v>1676</v>
      </c>
      <c r="E394" s="39" t="s">
        <v>1739</v>
      </c>
      <c r="F394" s="51">
        <v>100</v>
      </c>
      <c r="G394" s="52">
        <f t="shared" si="12"/>
        <v>60</v>
      </c>
      <c r="H394" s="39"/>
      <c r="I394" s="68">
        <f t="shared" si="13"/>
        <v>0</v>
      </c>
      <c r="J394" s="59"/>
      <c r="K394" s="60"/>
      <c r="L394" s="57"/>
      <c r="M394" s="61"/>
      <c r="N394" s="62"/>
      <c r="O394" s="63"/>
    </row>
    <row r="395" spans="1:15" x14ac:dyDescent="0.25">
      <c r="A395" s="50" t="s">
        <v>1744</v>
      </c>
      <c r="B395" s="50" t="s">
        <v>1745</v>
      </c>
      <c r="C395" s="39">
        <v>480</v>
      </c>
      <c r="D395" s="39" t="s">
        <v>1676</v>
      </c>
      <c r="E395" s="39" t="s">
        <v>1739</v>
      </c>
      <c r="F395" s="51">
        <v>120</v>
      </c>
      <c r="G395" s="52">
        <f t="shared" si="12"/>
        <v>72</v>
      </c>
      <c r="H395" s="39"/>
      <c r="I395" s="68">
        <f t="shared" si="13"/>
        <v>0</v>
      </c>
      <c r="J395" s="59"/>
      <c r="K395" s="60"/>
      <c r="L395" s="57"/>
      <c r="M395" s="61"/>
      <c r="N395" s="62"/>
      <c r="O395" s="63"/>
    </row>
    <row r="396" spans="1:15" x14ac:dyDescent="0.25">
      <c r="A396" s="50" t="s">
        <v>1746</v>
      </c>
      <c r="B396" s="50" t="s">
        <v>1747</v>
      </c>
      <c r="C396" s="39">
        <v>481</v>
      </c>
      <c r="D396" s="39" t="s">
        <v>1676</v>
      </c>
      <c r="E396" s="39" t="s">
        <v>1706</v>
      </c>
      <c r="F396" s="51">
        <v>700</v>
      </c>
      <c r="G396" s="52">
        <f t="shared" si="12"/>
        <v>420</v>
      </c>
      <c r="H396" s="39"/>
      <c r="I396" s="68">
        <f t="shared" si="13"/>
        <v>0</v>
      </c>
      <c r="J396" s="59"/>
      <c r="K396" s="60"/>
      <c r="L396" s="57"/>
      <c r="M396" s="61"/>
      <c r="N396" s="62"/>
      <c r="O396" s="63"/>
    </row>
    <row r="397" spans="1:15" x14ac:dyDescent="0.25">
      <c r="A397" s="50" t="s">
        <v>1748</v>
      </c>
      <c r="B397" s="50" t="s">
        <v>1749</v>
      </c>
      <c r="C397" s="39">
        <v>482</v>
      </c>
      <c r="D397" s="39" t="s">
        <v>1676</v>
      </c>
      <c r="E397" s="39" t="s">
        <v>1706</v>
      </c>
      <c r="F397" s="51">
        <v>700</v>
      </c>
      <c r="G397" s="52">
        <f t="shared" si="12"/>
        <v>420</v>
      </c>
      <c r="H397" s="39"/>
      <c r="I397" s="68">
        <f t="shared" si="13"/>
        <v>0</v>
      </c>
      <c r="J397" s="59"/>
      <c r="K397" s="60"/>
      <c r="L397" s="57"/>
      <c r="M397" s="61"/>
      <c r="N397" s="62"/>
      <c r="O397" s="63"/>
    </row>
    <row r="398" spans="1:15" x14ac:dyDescent="0.25">
      <c r="A398" s="50" t="s">
        <v>1750</v>
      </c>
      <c r="B398" s="50" t="s">
        <v>1751</v>
      </c>
      <c r="C398" s="39">
        <v>483</v>
      </c>
      <c r="D398" s="39" t="s">
        <v>1676</v>
      </c>
      <c r="E398" s="39" t="s">
        <v>1706</v>
      </c>
      <c r="F398" s="51">
        <v>170</v>
      </c>
      <c r="G398" s="52">
        <f t="shared" si="12"/>
        <v>102</v>
      </c>
      <c r="H398" s="39"/>
      <c r="I398" s="68">
        <f t="shared" si="13"/>
        <v>0</v>
      </c>
      <c r="J398" s="59"/>
      <c r="K398" s="60"/>
      <c r="L398" s="57"/>
      <c r="M398" s="61"/>
      <c r="N398" s="62"/>
      <c r="O398" s="63"/>
    </row>
    <row r="399" spans="1:15" x14ac:dyDescent="0.25">
      <c r="A399" s="50" t="s">
        <v>1752</v>
      </c>
      <c r="B399" s="50" t="s">
        <v>1753</v>
      </c>
      <c r="C399" s="39">
        <v>484</v>
      </c>
      <c r="D399" s="39" t="s">
        <v>1676</v>
      </c>
      <c r="E399" s="39" t="s">
        <v>1706</v>
      </c>
      <c r="F399" s="51">
        <v>160</v>
      </c>
      <c r="G399" s="52">
        <f t="shared" si="12"/>
        <v>96</v>
      </c>
      <c r="H399" s="39"/>
      <c r="I399" s="68">
        <f t="shared" si="13"/>
        <v>0</v>
      </c>
      <c r="J399" s="59"/>
      <c r="K399" s="60"/>
      <c r="L399" s="57"/>
      <c r="M399" s="61"/>
      <c r="N399" s="62"/>
      <c r="O399" s="63"/>
    </row>
    <row r="400" spans="1:15" x14ac:dyDescent="0.25">
      <c r="A400" s="50" t="s">
        <v>1754</v>
      </c>
      <c r="B400" s="50" t="s">
        <v>1755</v>
      </c>
      <c r="C400" s="39">
        <v>485</v>
      </c>
      <c r="D400" s="39" t="s">
        <v>1676</v>
      </c>
      <c r="E400" s="39" t="s">
        <v>1739</v>
      </c>
      <c r="F400" s="51">
        <v>150</v>
      </c>
      <c r="G400" s="52">
        <f t="shared" si="12"/>
        <v>90</v>
      </c>
      <c r="H400" s="39"/>
      <c r="I400" s="68">
        <f t="shared" si="13"/>
        <v>0</v>
      </c>
      <c r="J400" s="59"/>
      <c r="K400" s="60"/>
      <c r="L400" s="57"/>
      <c r="M400" s="61"/>
      <c r="N400" s="62"/>
      <c r="O400" s="63"/>
    </row>
    <row r="401" spans="1:15" x14ac:dyDescent="0.25">
      <c r="A401" s="50" t="s">
        <v>1756</v>
      </c>
      <c r="B401" s="50" t="s">
        <v>1757</v>
      </c>
      <c r="C401" s="39">
        <v>486</v>
      </c>
      <c r="D401" s="39" t="s">
        <v>1676</v>
      </c>
      <c r="E401" s="39" t="s">
        <v>1739</v>
      </c>
      <c r="F401" s="51">
        <v>150</v>
      </c>
      <c r="G401" s="52">
        <f t="shared" si="12"/>
        <v>90</v>
      </c>
      <c r="H401" s="39"/>
      <c r="I401" s="68">
        <f t="shared" si="13"/>
        <v>0</v>
      </c>
      <c r="J401" s="59"/>
      <c r="K401" s="60"/>
      <c r="L401" s="57"/>
      <c r="M401" s="61"/>
      <c r="N401" s="62"/>
      <c r="O401" s="63"/>
    </row>
    <row r="402" spans="1:15" x14ac:dyDescent="0.25">
      <c r="A402" s="50" t="s">
        <v>1758</v>
      </c>
      <c r="B402" s="50" t="s">
        <v>1759</v>
      </c>
      <c r="C402" s="39">
        <v>487</v>
      </c>
      <c r="D402" s="39" t="s">
        <v>1676</v>
      </c>
      <c r="E402" s="39" t="s">
        <v>1739</v>
      </c>
      <c r="F402" s="51">
        <v>150</v>
      </c>
      <c r="G402" s="52">
        <f t="shared" si="12"/>
        <v>90</v>
      </c>
      <c r="H402" s="39"/>
      <c r="I402" s="68">
        <f t="shared" si="13"/>
        <v>0</v>
      </c>
      <c r="J402" s="59"/>
      <c r="K402" s="60"/>
      <c r="L402" s="57"/>
      <c r="M402" s="61"/>
      <c r="N402" s="62"/>
      <c r="O402" s="63"/>
    </row>
    <row r="403" spans="1:15" x14ac:dyDescent="0.25">
      <c r="A403" s="50" t="s">
        <v>1760</v>
      </c>
      <c r="B403" s="50" t="s">
        <v>1761</v>
      </c>
      <c r="C403" s="39">
        <v>488</v>
      </c>
      <c r="D403" s="39" t="s">
        <v>1676</v>
      </c>
      <c r="E403" s="39" t="s">
        <v>1739</v>
      </c>
      <c r="F403" s="51">
        <v>170</v>
      </c>
      <c r="G403" s="52">
        <f t="shared" si="12"/>
        <v>102</v>
      </c>
      <c r="H403" s="39"/>
      <c r="I403" s="68">
        <f t="shared" si="13"/>
        <v>0</v>
      </c>
      <c r="J403" s="59"/>
      <c r="K403" s="60"/>
      <c r="L403" s="57"/>
      <c r="M403" s="61"/>
      <c r="N403" s="62"/>
      <c r="O403" s="63"/>
    </row>
    <row r="404" spans="1:15" x14ac:dyDescent="0.25">
      <c r="A404" s="50" t="s">
        <v>1762</v>
      </c>
      <c r="B404" s="50" t="s">
        <v>1763</v>
      </c>
      <c r="C404" s="39">
        <v>489</v>
      </c>
      <c r="D404" s="39" t="s">
        <v>1676</v>
      </c>
      <c r="E404" s="39" t="s">
        <v>1706</v>
      </c>
      <c r="F404" s="51">
        <v>900</v>
      </c>
      <c r="G404" s="52">
        <f t="shared" si="12"/>
        <v>540</v>
      </c>
      <c r="H404" s="39"/>
      <c r="I404" s="68">
        <f t="shared" si="13"/>
        <v>0</v>
      </c>
      <c r="J404" s="59"/>
      <c r="K404" s="60"/>
      <c r="L404" s="57"/>
      <c r="M404" s="61"/>
      <c r="N404" s="62"/>
      <c r="O404" s="63"/>
    </row>
    <row r="405" spans="1:15" x14ac:dyDescent="0.25">
      <c r="A405" s="50" t="s">
        <v>1764</v>
      </c>
      <c r="B405" s="50" t="s">
        <v>1765</v>
      </c>
      <c r="C405" s="39">
        <v>490</v>
      </c>
      <c r="D405" s="39" t="s">
        <v>1676</v>
      </c>
      <c r="E405" s="39" t="s">
        <v>1706</v>
      </c>
      <c r="F405" s="51">
        <v>900</v>
      </c>
      <c r="G405" s="52">
        <f t="shared" si="12"/>
        <v>540</v>
      </c>
      <c r="H405" s="39"/>
      <c r="I405" s="68">
        <f t="shared" si="13"/>
        <v>0</v>
      </c>
      <c r="J405" s="59"/>
      <c r="K405" s="60"/>
      <c r="L405" s="57"/>
      <c r="M405" s="61"/>
      <c r="N405" s="62"/>
      <c r="O405" s="63"/>
    </row>
    <row r="406" spans="1:15" x14ac:dyDescent="0.25">
      <c r="A406" s="50" t="s">
        <v>1766</v>
      </c>
      <c r="B406" s="50" t="s">
        <v>1767</v>
      </c>
      <c r="C406" s="39">
        <v>491</v>
      </c>
      <c r="D406" s="39" t="s">
        <v>1676</v>
      </c>
      <c r="E406" s="39" t="s">
        <v>1706</v>
      </c>
      <c r="F406" s="51">
        <v>185</v>
      </c>
      <c r="G406" s="52">
        <f t="shared" si="12"/>
        <v>111</v>
      </c>
      <c r="H406" s="39"/>
      <c r="I406" s="68">
        <f t="shared" si="13"/>
        <v>0</v>
      </c>
      <c r="J406" s="59"/>
      <c r="K406" s="60"/>
      <c r="L406" s="57"/>
      <c r="M406" s="61"/>
      <c r="N406" s="62"/>
      <c r="O406" s="63"/>
    </row>
    <row r="407" spans="1:15" x14ac:dyDescent="0.25">
      <c r="A407" s="50" t="s">
        <v>1768</v>
      </c>
      <c r="B407" s="50" t="s">
        <v>1769</v>
      </c>
      <c r="C407" s="39">
        <v>492</v>
      </c>
      <c r="D407" s="39" t="s">
        <v>1676</v>
      </c>
      <c r="E407" s="39" t="s">
        <v>1706</v>
      </c>
      <c r="F407" s="51">
        <v>175</v>
      </c>
      <c r="G407" s="52">
        <f t="shared" si="12"/>
        <v>105</v>
      </c>
      <c r="H407" s="39"/>
      <c r="I407" s="68">
        <f t="shared" si="13"/>
        <v>0</v>
      </c>
      <c r="J407" s="59"/>
      <c r="K407" s="60"/>
      <c r="L407" s="57"/>
      <c r="M407" s="61"/>
      <c r="N407" s="62"/>
      <c r="O407" s="63"/>
    </row>
    <row r="408" spans="1:15" x14ac:dyDescent="0.25">
      <c r="A408" s="50" t="s">
        <v>1770</v>
      </c>
      <c r="B408" s="50" t="s">
        <v>1771</v>
      </c>
      <c r="C408" s="39">
        <v>493</v>
      </c>
      <c r="D408" s="39" t="s">
        <v>1676</v>
      </c>
      <c r="E408" s="39" t="s">
        <v>1706</v>
      </c>
      <c r="F408" s="51">
        <v>300</v>
      </c>
      <c r="G408" s="52">
        <f t="shared" si="12"/>
        <v>180</v>
      </c>
      <c r="H408" s="39"/>
      <c r="I408" s="68">
        <f t="shared" si="13"/>
        <v>0</v>
      </c>
      <c r="J408" s="59"/>
      <c r="K408" s="60"/>
      <c r="L408" s="57"/>
      <c r="M408" s="61"/>
      <c r="N408" s="62"/>
      <c r="O408" s="63"/>
    </row>
    <row r="409" spans="1:15" x14ac:dyDescent="0.25">
      <c r="A409" s="50" t="s">
        <v>1772</v>
      </c>
      <c r="B409" s="50" t="s">
        <v>1773</v>
      </c>
      <c r="C409" s="39">
        <v>494</v>
      </c>
      <c r="D409" s="39" t="s">
        <v>1676</v>
      </c>
      <c r="E409" s="39" t="s">
        <v>1706</v>
      </c>
      <c r="F409" s="51">
        <v>3500</v>
      </c>
      <c r="G409" s="52">
        <f t="shared" si="12"/>
        <v>2100</v>
      </c>
      <c r="H409" s="39"/>
      <c r="I409" s="68">
        <f t="shared" si="13"/>
        <v>0</v>
      </c>
      <c r="J409" s="59"/>
      <c r="K409" s="60"/>
      <c r="L409" s="57"/>
      <c r="M409" s="61"/>
      <c r="N409" s="62"/>
      <c r="O409" s="63"/>
    </row>
    <row r="410" spans="1:15" x14ac:dyDescent="0.25">
      <c r="A410" s="50" t="s">
        <v>1774</v>
      </c>
      <c r="B410" s="50" t="s">
        <v>1775</v>
      </c>
      <c r="C410" s="39">
        <v>495</v>
      </c>
      <c r="D410" s="39" t="s">
        <v>1152</v>
      </c>
      <c r="E410" s="39" t="s">
        <v>1356</v>
      </c>
      <c r="F410" s="51">
        <v>399</v>
      </c>
      <c r="G410" s="52">
        <f t="shared" si="12"/>
        <v>239.39999999999998</v>
      </c>
      <c r="H410" s="39"/>
      <c r="I410" s="68">
        <f t="shared" si="13"/>
        <v>0</v>
      </c>
      <c r="J410" s="59"/>
      <c r="K410" s="60"/>
      <c r="L410" s="57"/>
      <c r="M410" s="61"/>
      <c r="N410" s="62"/>
      <c r="O410" s="63"/>
    </row>
    <row r="411" spans="1:15" x14ac:dyDescent="0.25">
      <c r="A411" s="50" t="s">
        <v>1776</v>
      </c>
      <c r="B411" s="50" t="s">
        <v>1777</v>
      </c>
      <c r="C411" s="39">
        <v>496</v>
      </c>
      <c r="D411" s="39" t="s">
        <v>1152</v>
      </c>
      <c r="E411" s="39" t="s">
        <v>1356</v>
      </c>
      <c r="F411" s="51">
        <v>199</v>
      </c>
      <c r="G411" s="52">
        <f t="shared" si="12"/>
        <v>119.39999999999999</v>
      </c>
      <c r="H411" s="39"/>
      <c r="I411" s="68">
        <f t="shared" si="13"/>
        <v>0</v>
      </c>
      <c r="J411" s="59"/>
      <c r="K411" s="60"/>
      <c r="L411" s="57"/>
      <c r="M411" s="61"/>
      <c r="N411" s="62"/>
      <c r="O411" s="63"/>
    </row>
    <row r="412" spans="1:15" x14ac:dyDescent="0.25">
      <c r="A412" s="50" t="s">
        <v>1778</v>
      </c>
      <c r="B412" s="50" t="s">
        <v>1779</v>
      </c>
      <c r="C412" s="39">
        <v>497</v>
      </c>
      <c r="D412" s="39" t="s">
        <v>1152</v>
      </c>
      <c r="E412" s="39" t="s">
        <v>1356</v>
      </c>
      <c r="F412" s="51">
        <v>149</v>
      </c>
      <c r="G412" s="52">
        <f t="shared" si="12"/>
        <v>89.399999999999991</v>
      </c>
      <c r="H412" s="39"/>
      <c r="I412" s="68">
        <f t="shared" si="13"/>
        <v>0</v>
      </c>
      <c r="J412" s="59"/>
      <c r="K412" s="60"/>
      <c r="L412" s="57"/>
      <c r="M412" s="61"/>
      <c r="N412" s="62"/>
      <c r="O412" s="63"/>
    </row>
    <row r="413" spans="1:15" x14ac:dyDescent="0.25">
      <c r="A413" s="50" t="s">
        <v>1780</v>
      </c>
      <c r="B413" s="50" t="s">
        <v>1781</v>
      </c>
      <c r="C413" s="39">
        <v>498</v>
      </c>
      <c r="D413" s="39" t="s">
        <v>1152</v>
      </c>
      <c r="E413" s="39" t="s">
        <v>1270</v>
      </c>
      <c r="F413" s="51">
        <v>89</v>
      </c>
      <c r="G413" s="52">
        <f t="shared" si="12"/>
        <v>53.4</v>
      </c>
      <c r="H413" s="39"/>
      <c r="I413" s="68">
        <f t="shared" si="13"/>
        <v>0</v>
      </c>
      <c r="J413" s="59"/>
      <c r="K413" s="60"/>
      <c r="L413" s="57"/>
      <c r="M413" s="61"/>
      <c r="N413" s="62"/>
      <c r="O413" s="63"/>
    </row>
    <row r="414" spans="1:15" x14ac:dyDescent="0.25">
      <c r="A414" s="50" t="s">
        <v>1782</v>
      </c>
      <c r="B414" s="50" t="s">
        <v>1783</v>
      </c>
      <c r="C414" s="39">
        <v>499</v>
      </c>
      <c r="D414" s="39" t="s">
        <v>1152</v>
      </c>
      <c r="E414" s="39" t="s">
        <v>1356</v>
      </c>
      <c r="F414" s="51">
        <v>99</v>
      </c>
      <c r="G414" s="52">
        <f t="shared" si="12"/>
        <v>59.4</v>
      </c>
      <c r="H414" s="39"/>
      <c r="I414" s="68">
        <f t="shared" si="13"/>
        <v>0</v>
      </c>
      <c r="J414" s="59"/>
      <c r="K414" s="60"/>
      <c r="L414" s="57"/>
      <c r="M414" s="61"/>
      <c r="N414" s="62"/>
      <c r="O414" s="63"/>
    </row>
    <row r="415" spans="1:15" x14ac:dyDescent="0.25">
      <c r="A415" s="50" t="s">
        <v>1784</v>
      </c>
      <c r="B415" s="50" t="s">
        <v>1785</v>
      </c>
      <c r="C415" s="39">
        <v>501</v>
      </c>
      <c r="D415" s="39" t="s">
        <v>1152</v>
      </c>
      <c r="E415" s="39" t="s">
        <v>1614</v>
      </c>
      <c r="F415" s="51">
        <v>1199</v>
      </c>
      <c r="G415" s="52">
        <f t="shared" si="12"/>
        <v>719.4</v>
      </c>
      <c r="H415" s="39"/>
      <c r="I415" s="68">
        <f t="shared" si="13"/>
        <v>0</v>
      </c>
      <c r="J415" s="59"/>
      <c r="K415" s="60"/>
      <c r="L415" s="57"/>
      <c r="M415" s="61"/>
      <c r="N415" s="62"/>
      <c r="O415" s="63"/>
    </row>
    <row r="416" spans="1:15" x14ac:dyDescent="0.25">
      <c r="A416" s="50" t="s">
        <v>1786</v>
      </c>
      <c r="B416" s="50" t="s">
        <v>1787</v>
      </c>
      <c r="C416" s="39">
        <v>503</v>
      </c>
      <c r="D416" s="39" t="s">
        <v>1152</v>
      </c>
      <c r="E416" s="39" t="s">
        <v>1579</v>
      </c>
      <c r="F416" s="51">
        <v>1599</v>
      </c>
      <c r="G416" s="52">
        <f t="shared" si="12"/>
        <v>959.4</v>
      </c>
      <c r="H416" s="39"/>
      <c r="I416" s="68">
        <f t="shared" si="13"/>
        <v>0</v>
      </c>
      <c r="J416" s="59"/>
      <c r="K416" s="60"/>
      <c r="L416" s="57"/>
      <c r="M416" s="61"/>
      <c r="N416" s="62"/>
      <c r="O416" s="63"/>
    </row>
    <row r="417" spans="1:15" x14ac:dyDescent="0.25">
      <c r="A417" s="50" t="s">
        <v>1788</v>
      </c>
      <c r="B417" s="50" t="s">
        <v>1789</v>
      </c>
      <c r="C417" s="39">
        <v>677</v>
      </c>
      <c r="D417" s="39" t="s">
        <v>1790</v>
      </c>
      <c r="E417" s="39" t="s">
        <v>1791</v>
      </c>
      <c r="F417" s="51">
        <v>1499</v>
      </c>
      <c r="G417" s="52">
        <f t="shared" si="12"/>
        <v>899.4</v>
      </c>
      <c r="H417" s="39"/>
      <c r="I417" s="68">
        <f t="shared" si="13"/>
        <v>0</v>
      </c>
      <c r="J417" s="59"/>
      <c r="K417" s="60"/>
      <c r="L417" s="57"/>
      <c r="M417" s="61"/>
      <c r="N417" s="62"/>
      <c r="O417" s="63"/>
    </row>
    <row r="418" spans="1:15" x14ac:dyDescent="0.25">
      <c r="A418" s="50" t="s">
        <v>1792</v>
      </c>
      <c r="B418" s="50" t="s">
        <v>1793</v>
      </c>
      <c r="C418" s="39">
        <v>678</v>
      </c>
      <c r="D418" s="39" t="s">
        <v>1790</v>
      </c>
      <c r="E418" s="39" t="s">
        <v>1794</v>
      </c>
      <c r="F418" s="51">
        <v>899</v>
      </c>
      <c r="G418" s="52">
        <f t="shared" si="12"/>
        <v>539.4</v>
      </c>
      <c r="H418" s="39"/>
      <c r="I418" s="68">
        <f t="shared" si="13"/>
        <v>0</v>
      </c>
      <c r="J418" s="59"/>
      <c r="K418" s="60"/>
      <c r="L418" s="57"/>
      <c r="M418" s="61"/>
      <c r="N418" s="62"/>
      <c r="O418" s="63"/>
    </row>
    <row r="419" spans="1:15" x14ac:dyDescent="0.25">
      <c r="A419" s="50" t="s">
        <v>1795</v>
      </c>
      <c r="B419" s="50" t="s">
        <v>1796</v>
      </c>
      <c r="C419" s="39">
        <v>679</v>
      </c>
      <c r="D419" s="39" t="s">
        <v>1790</v>
      </c>
      <c r="E419" s="39" t="s">
        <v>1794</v>
      </c>
      <c r="F419" s="51">
        <v>1299</v>
      </c>
      <c r="G419" s="52">
        <f t="shared" si="12"/>
        <v>779.4</v>
      </c>
      <c r="H419" s="39"/>
      <c r="I419" s="68">
        <f t="shared" si="13"/>
        <v>0</v>
      </c>
      <c r="J419" s="59"/>
      <c r="K419" s="60"/>
      <c r="L419" s="57"/>
      <c r="M419" s="61"/>
      <c r="N419" s="62"/>
      <c r="O419" s="63"/>
    </row>
    <row r="420" spans="1:15" x14ac:dyDescent="0.25">
      <c r="A420" s="50" t="s">
        <v>1797</v>
      </c>
      <c r="B420" s="50" t="s">
        <v>1798</v>
      </c>
      <c r="C420" s="39">
        <v>680</v>
      </c>
      <c r="D420" s="39" t="s">
        <v>1790</v>
      </c>
      <c r="E420" s="39" t="s">
        <v>1794</v>
      </c>
      <c r="F420" s="51">
        <v>1599</v>
      </c>
      <c r="G420" s="52">
        <f t="shared" si="12"/>
        <v>959.4</v>
      </c>
      <c r="H420" s="39"/>
      <c r="I420" s="68">
        <f t="shared" si="13"/>
        <v>0</v>
      </c>
      <c r="J420" s="59"/>
      <c r="K420" s="60"/>
      <c r="L420" s="57"/>
      <c r="M420" s="61"/>
      <c r="N420" s="62"/>
      <c r="O420" s="63"/>
    </row>
    <row r="421" spans="1:15" x14ac:dyDescent="0.25">
      <c r="A421" s="50" t="s">
        <v>1799</v>
      </c>
      <c r="B421" s="50" t="s">
        <v>1800</v>
      </c>
      <c r="C421" s="39">
        <v>681</v>
      </c>
      <c r="D421" s="39" t="s">
        <v>1790</v>
      </c>
      <c r="E421" s="39" t="s">
        <v>1794</v>
      </c>
      <c r="F421" s="51">
        <v>1499</v>
      </c>
      <c r="G421" s="52">
        <f t="shared" si="12"/>
        <v>899.4</v>
      </c>
      <c r="H421" s="39"/>
      <c r="I421" s="68">
        <f t="shared" si="13"/>
        <v>0</v>
      </c>
      <c r="J421" s="59"/>
      <c r="K421" s="60"/>
      <c r="L421" s="57"/>
      <c r="M421" s="61"/>
      <c r="N421" s="62"/>
      <c r="O421" s="63"/>
    </row>
    <row r="422" spans="1:15" x14ac:dyDescent="0.25">
      <c r="A422" s="50" t="s">
        <v>1801</v>
      </c>
      <c r="B422" s="50" t="s">
        <v>1802</v>
      </c>
      <c r="C422" s="39">
        <v>682</v>
      </c>
      <c r="D422" s="39" t="s">
        <v>1790</v>
      </c>
      <c r="E422" s="39" t="s">
        <v>1794</v>
      </c>
      <c r="F422" s="51">
        <v>899</v>
      </c>
      <c r="G422" s="52">
        <f t="shared" si="12"/>
        <v>539.4</v>
      </c>
      <c r="H422" s="39"/>
      <c r="I422" s="68">
        <f t="shared" si="13"/>
        <v>0</v>
      </c>
      <c r="J422" s="59"/>
      <c r="K422" s="60"/>
      <c r="L422" s="57"/>
      <c r="M422" s="61"/>
      <c r="N422" s="62"/>
      <c r="O422" s="63"/>
    </row>
    <row r="423" spans="1:15" x14ac:dyDescent="0.25">
      <c r="A423" s="50" t="s">
        <v>1803</v>
      </c>
      <c r="B423" s="50" t="s">
        <v>1804</v>
      </c>
      <c r="C423" s="39">
        <v>683</v>
      </c>
      <c r="D423" s="39" t="s">
        <v>1790</v>
      </c>
      <c r="E423" s="39" t="s">
        <v>1791</v>
      </c>
      <c r="F423" s="51">
        <v>999</v>
      </c>
      <c r="G423" s="52">
        <f t="shared" si="12"/>
        <v>599.4</v>
      </c>
      <c r="H423" s="39"/>
      <c r="I423" s="68">
        <f t="shared" si="13"/>
        <v>0</v>
      </c>
      <c r="J423" s="59"/>
      <c r="K423" s="60"/>
      <c r="L423" s="57"/>
      <c r="M423" s="61"/>
      <c r="N423" s="62"/>
      <c r="O423" s="63"/>
    </row>
    <row r="424" spans="1:15" x14ac:dyDescent="0.25">
      <c r="A424" s="50" t="s">
        <v>1805</v>
      </c>
      <c r="B424" s="50" t="s">
        <v>1806</v>
      </c>
      <c r="C424" s="39">
        <v>684</v>
      </c>
      <c r="D424" s="39" t="s">
        <v>1790</v>
      </c>
      <c r="E424" s="39" t="s">
        <v>1791</v>
      </c>
      <c r="F424" s="51">
        <v>599</v>
      </c>
      <c r="G424" s="52">
        <f t="shared" si="12"/>
        <v>359.4</v>
      </c>
      <c r="H424" s="39"/>
      <c r="I424" s="68">
        <f t="shared" si="13"/>
        <v>0</v>
      </c>
      <c r="J424" s="59"/>
      <c r="K424" s="60"/>
      <c r="L424" s="57"/>
      <c r="M424" s="61"/>
      <c r="N424" s="62"/>
      <c r="O424" s="63"/>
    </row>
    <row r="425" spans="1:15" x14ac:dyDescent="0.25">
      <c r="A425" s="50" t="s">
        <v>1807</v>
      </c>
      <c r="B425" s="50" t="s">
        <v>1808</v>
      </c>
      <c r="C425" s="39">
        <v>685</v>
      </c>
      <c r="D425" s="39" t="s">
        <v>1790</v>
      </c>
      <c r="E425" s="39" t="s">
        <v>1791</v>
      </c>
      <c r="F425" s="51">
        <v>699</v>
      </c>
      <c r="G425" s="52">
        <f t="shared" si="12"/>
        <v>419.4</v>
      </c>
      <c r="H425" s="39"/>
      <c r="I425" s="68">
        <f t="shared" si="13"/>
        <v>0</v>
      </c>
      <c r="J425" s="59"/>
      <c r="K425" s="60"/>
      <c r="L425" s="57"/>
      <c r="M425" s="61"/>
      <c r="N425" s="62"/>
      <c r="O425" s="63"/>
    </row>
    <row r="426" spans="1:15" x14ac:dyDescent="0.25">
      <c r="A426" s="50" t="s">
        <v>1809</v>
      </c>
      <c r="B426" s="50" t="s">
        <v>1810</v>
      </c>
      <c r="C426" s="39">
        <v>686</v>
      </c>
      <c r="D426" s="39" t="s">
        <v>1790</v>
      </c>
      <c r="E426" s="39" t="s">
        <v>1791</v>
      </c>
      <c r="F426" s="51">
        <v>799</v>
      </c>
      <c r="G426" s="52">
        <f t="shared" si="12"/>
        <v>479.4</v>
      </c>
      <c r="H426" s="39"/>
      <c r="I426" s="68">
        <f t="shared" si="13"/>
        <v>0</v>
      </c>
      <c r="J426" s="59"/>
      <c r="K426" s="60"/>
      <c r="L426" s="57"/>
      <c r="M426" s="61"/>
      <c r="N426" s="62"/>
      <c r="O426" s="63"/>
    </row>
    <row r="427" spans="1:15" x14ac:dyDescent="0.25">
      <c r="A427" s="50" t="s">
        <v>1811</v>
      </c>
      <c r="B427" s="50" t="s">
        <v>1812</v>
      </c>
      <c r="C427" s="39">
        <v>687</v>
      </c>
      <c r="D427" s="39" t="s">
        <v>1790</v>
      </c>
      <c r="E427" s="39" t="s">
        <v>1794</v>
      </c>
      <c r="F427" s="51">
        <v>999</v>
      </c>
      <c r="G427" s="52">
        <f t="shared" si="12"/>
        <v>599.4</v>
      </c>
      <c r="H427" s="39"/>
      <c r="I427" s="68">
        <f t="shared" si="13"/>
        <v>0</v>
      </c>
      <c r="J427" s="59"/>
      <c r="K427" s="60"/>
      <c r="L427" s="57"/>
      <c r="M427" s="61"/>
      <c r="N427" s="62"/>
      <c r="O427" s="63"/>
    </row>
    <row r="428" spans="1:15" x14ac:dyDescent="0.25">
      <c r="A428" s="50" t="s">
        <v>1813</v>
      </c>
      <c r="B428" s="50" t="s">
        <v>1814</v>
      </c>
      <c r="C428" s="39">
        <v>688</v>
      </c>
      <c r="D428" s="39" t="s">
        <v>1790</v>
      </c>
      <c r="E428" s="39" t="s">
        <v>1791</v>
      </c>
      <c r="F428" s="51">
        <v>999</v>
      </c>
      <c r="G428" s="52">
        <f t="shared" si="12"/>
        <v>599.4</v>
      </c>
      <c r="H428" s="39"/>
      <c r="I428" s="68">
        <f t="shared" si="13"/>
        <v>0</v>
      </c>
      <c r="J428" s="59"/>
      <c r="K428" s="60"/>
      <c r="L428" s="57"/>
      <c r="M428" s="61"/>
      <c r="N428" s="62"/>
      <c r="O428" s="63"/>
    </row>
    <row r="429" spans="1:15" x14ac:dyDescent="0.25">
      <c r="A429" s="50" t="s">
        <v>1815</v>
      </c>
      <c r="B429" s="50" t="s">
        <v>1816</v>
      </c>
      <c r="C429" s="39">
        <v>689</v>
      </c>
      <c r="D429" s="39" t="s">
        <v>1790</v>
      </c>
      <c r="E429" s="39" t="s">
        <v>1791</v>
      </c>
      <c r="F429" s="51">
        <v>399</v>
      </c>
      <c r="G429" s="52">
        <f t="shared" si="12"/>
        <v>239.39999999999998</v>
      </c>
      <c r="H429" s="39"/>
      <c r="I429" s="68">
        <f t="shared" si="13"/>
        <v>0</v>
      </c>
      <c r="J429" s="59"/>
      <c r="K429" s="60"/>
      <c r="L429" s="57"/>
      <c r="M429" s="61"/>
      <c r="N429" s="62"/>
      <c r="O429" s="63"/>
    </row>
    <row r="430" spans="1:15" x14ac:dyDescent="0.25">
      <c r="A430" s="50" t="s">
        <v>1817</v>
      </c>
      <c r="B430" s="50" t="s">
        <v>1818</v>
      </c>
      <c r="C430" s="39">
        <v>690</v>
      </c>
      <c r="D430" s="39" t="s">
        <v>1790</v>
      </c>
      <c r="E430" s="39" t="s">
        <v>1794</v>
      </c>
      <c r="F430" s="51">
        <v>1199</v>
      </c>
      <c r="G430" s="52">
        <f t="shared" si="12"/>
        <v>719.4</v>
      </c>
      <c r="H430" s="39"/>
      <c r="I430" s="68">
        <f t="shared" si="13"/>
        <v>0</v>
      </c>
      <c r="J430" s="59"/>
      <c r="K430" s="60"/>
      <c r="L430" s="57"/>
      <c r="M430" s="61"/>
      <c r="N430" s="62"/>
      <c r="O430" s="63"/>
    </row>
    <row r="431" spans="1:15" x14ac:dyDescent="0.25">
      <c r="A431" s="50" t="s">
        <v>1817</v>
      </c>
      <c r="B431" s="50" t="s">
        <v>1818</v>
      </c>
      <c r="C431" s="39">
        <v>690</v>
      </c>
      <c r="D431" s="39" t="s">
        <v>1790</v>
      </c>
      <c r="E431" s="39" t="s">
        <v>1794</v>
      </c>
      <c r="F431" s="51">
        <v>1199</v>
      </c>
      <c r="G431" s="52">
        <f t="shared" si="12"/>
        <v>719.4</v>
      </c>
      <c r="H431" s="39"/>
      <c r="I431" s="68">
        <f t="shared" si="13"/>
        <v>0</v>
      </c>
      <c r="J431" s="59"/>
      <c r="K431" s="60"/>
      <c r="L431" s="57"/>
      <c r="M431" s="61"/>
      <c r="N431" s="62"/>
      <c r="O431" s="63"/>
    </row>
    <row r="432" spans="1:15" x14ac:dyDescent="0.25">
      <c r="A432" s="50" t="s">
        <v>1817</v>
      </c>
      <c r="B432" s="50" t="s">
        <v>1818</v>
      </c>
      <c r="C432" s="39">
        <v>690</v>
      </c>
      <c r="D432" s="39" t="s">
        <v>1790</v>
      </c>
      <c r="E432" s="39" t="s">
        <v>1794</v>
      </c>
      <c r="F432" s="51">
        <v>1199</v>
      </c>
      <c r="G432" s="52">
        <f t="shared" si="12"/>
        <v>719.4</v>
      </c>
      <c r="H432" s="39"/>
      <c r="I432" s="68">
        <f t="shared" si="13"/>
        <v>0</v>
      </c>
      <c r="J432" s="59"/>
      <c r="K432" s="60"/>
      <c r="L432" s="57"/>
      <c r="M432" s="61"/>
      <c r="N432" s="62"/>
      <c r="O432" s="63"/>
    </row>
    <row r="433" spans="1:15" x14ac:dyDescent="0.25">
      <c r="A433" s="50" t="s">
        <v>1819</v>
      </c>
      <c r="B433" s="50" t="s">
        <v>1820</v>
      </c>
      <c r="C433" s="39">
        <v>691</v>
      </c>
      <c r="D433" s="39" t="s">
        <v>1790</v>
      </c>
      <c r="E433" s="39" t="s">
        <v>1791</v>
      </c>
      <c r="F433" s="51">
        <v>1299</v>
      </c>
      <c r="G433" s="52">
        <f t="shared" si="12"/>
        <v>779.4</v>
      </c>
      <c r="H433" s="39"/>
      <c r="I433" s="68">
        <f t="shared" si="13"/>
        <v>0</v>
      </c>
      <c r="J433" s="59"/>
      <c r="K433" s="60"/>
      <c r="L433" s="57"/>
      <c r="M433" s="61"/>
      <c r="N433" s="62"/>
      <c r="O433" s="63"/>
    </row>
    <row r="434" spans="1:15" x14ac:dyDescent="0.25">
      <c r="A434" s="50" t="s">
        <v>1821</v>
      </c>
      <c r="B434" s="50" t="s">
        <v>1802</v>
      </c>
      <c r="C434" s="39">
        <v>692</v>
      </c>
      <c r="D434" s="39" t="s">
        <v>1790</v>
      </c>
      <c r="E434" s="39" t="s">
        <v>1794</v>
      </c>
      <c r="F434" s="51">
        <v>1299</v>
      </c>
      <c r="G434" s="52">
        <f t="shared" si="12"/>
        <v>779.4</v>
      </c>
      <c r="H434" s="39"/>
      <c r="I434" s="68">
        <f t="shared" si="13"/>
        <v>0</v>
      </c>
      <c r="J434" s="59"/>
      <c r="K434" s="60"/>
      <c r="L434" s="57"/>
      <c r="M434" s="61"/>
      <c r="N434" s="62"/>
      <c r="O434" s="63"/>
    </row>
    <row r="435" spans="1:15" x14ac:dyDescent="0.25">
      <c r="A435" s="50" t="s">
        <v>1822</v>
      </c>
      <c r="B435" s="50" t="s">
        <v>1823</v>
      </c>
      <c r="C435" s="39">
        <v>693</v>
      </c>
      <c r="D435" s="39" t="s">
        <v>1152</v>
      </c>
      <c r="E435" s="39" t="s">
        <v>1356</v>
      </c>
      <c r="F435" s="51">
        <v>299</v>
      </c>
      <c r="G435" s="52">
        <f t="shared" si="12"/>
        <v>179.4</v>
      </c>
      <c r="H435" s="39"/>
      <c r="I435" s="68">
        <f t="shared" si="13"/>
        <v>0</v>
      </c>
      <c r="J435" s="59"/>
      <c r="K435" s="60"/>
      <c r="L435" s="57"/>
      <c r="M435" s="61"/>
      <c r="N435" s="62"/>
      <c r="O435" s="63"/>
    </row>
    <row r="436" spans="1:15" x14ac:dyDescent="0.25">
      <c r="A436" s="50" t="s">
        <v>1824</v>
      </c>
      <c r="B436" s="50" t="s">
        <v>1825</v>
      </c>
      <c r="C436" s="39">
        <v>694</v>
      </c>
      <c r="D436" s="39" t="s">
        <v>1790</v>
      </c>
      <c r="E436" s="39" t="s">
        <v>1791</v>
      </c>
      <c r="F436" s="51">
        <v>199</v>
      </c>
      <c r="G436" s="52">
        <f t="shared" si="12"/>
        <v>119.39999999999999</v>
      </c>
      <c r="H436" s="39"/>
      <c r="I436" s="68">
        <f t="shared" si="13"/>
        <v>0</v>
      </c>
      <c r="J436" s="59"/>
      <c r="K436" s="60"/>
      <c r="L436" s="57"/>
      <c r="M436" s="61"/>
      <c r="N436" s="62"/>
      <c r="O436" s="63"/>
    </row>
    <row r="437" spans="1:15" x14ac:dyDescent="0.25">
      <c r="A437" s="50" t="s">
        <v>1826</v>
      </c>
      <c r="B437" s="50" t="s">
        <v>1827</v>
      </c>
      <c r="C437" s="39">
        <v>695</v>
      </c>
      <c r="D437" s="39" t="s">
        <v>1152</v>
      </c>
      <c r="E437" s="39" t="s">
        <v>1356</v>
      </c>
      <c r="F437" s="51">
        <v>399</v>
      </c>
      <c r="G437" s="52">
        <f t="shared" si="12"/>
        <v>239.39999999999998</v>
      </c>
      <c r="H437" s="39"/>
      <c r="I437" s="68">
        <f t="shared" si="13"/>
        <v>0</v>
      </c>
      <c r="J437" s="59"/>
      <c r="K437" s="60"/>
      <c r="L437" s="57"/>
      <c r="M437" s="61"/>
      <c r="N437" s="62"/>
      <c r="O437" s="63"/>
    </row>
    <row r="438" spans="1:15" x14ac:dyDescent="0.25">
      <c r="A438" s="50" t="s">
        <v>1828</v>
      </c>
      <c r="B438" s="50" t="s">
        <v>1829</v>
      </c>
      <c r="C438" s="39">
        <v>696</v>
      </c>
      <c r="D438" s="39" t="s">
        <v>1152</v>
      </c>
      <c r="E438" s="39" t="s">
        <v>1356</v>
      </c>
      <c r="F438" s="51">
        <v>49</v>
      </c>
      <c r="G438" s="52">
        <f t="shared" si="12"/>
        <v>29.4</v>
      </c>
      <c r="H438" s="39"/>
      <c r="I438" s="68">
        <f t="shared" si="13"/>
        <v>0</v>
      </c>
      <c r="J438" s="59"/>
      <c r="K438" s="60"/>
      <c r="L438" s="57"/>
      <c r="M438" s="61"/>
      <c r="N438" s="62"/>
      <c r="O438" s="63"/>
    </row>
    <row r="439" spans="1:15" x14ac:dyDescent="0.25">
      <c r="A439" s="50" t="s">
        <v>1830</v>
      </c>
      <c r="B439" s="50" t="s">
        <v>1831</v>
      </c>
      <c r="C439" s="39">
        <v>697</v>
      </c>
      <c r="D439" s="39" t="s">
        <v>1790</v>
      </c>
      <c r="E439" s="39" t="s">
        <v>1791</v>
      </c>
      <c r="F439" s="51">
        <v>399</v>
      </c>
      <c r="G439" s="52">
        <f t="shared" si="12"/>
        <v>239.39999999999998</v>
      </c>
      <c r="H439" s="39"/>
      <c r="I439" s="68">
        <f t="shared" si="13"/>
        <v>0</v>
      </c>
      <c r="J439" s="59"/>
      <c r="K439" s="60"/>
      <c r="L439" s="57"/>
      <c r="M439" s="61"/>
      <c r="N439" s="62"/>
      <c r="O439" s="63"/>
    </row>
    <row r="440" spans="1:15" x14ac:dyDescent="0.25">
      <c r="A440" s="50" t="s">
        <v>1832</v>
      </c>
      <c r="B440" s="50" t="s">
        <v>1833</v>
      </c>
      <c r="C440" s="39">
        <v>698</v>
      </c>
      <c r="D440" s="39" t="s">
        <v>1790</v>
      </c>
      <c r="E440" s="39" t="s">
        <v>1791</v>
      </c>
      <c r="F440" s="51">
        <v>399</v>
      </c>
      <c r="G440" s="52">
        <f t="shared" si="12"/>
        <v>239.39999999999998</v>
      </c>
      <c r="H440" s="39"/>
      <c r="I440" s="68">
        <f t="shared" si="13"/>
        <v>0</v>
      </c>
      <c r="J440" s="59"/>
      <c r="K440" s="60"/>
      <c r="L440" s="57"/>
      <c r="M440" s="61"/>
      <c r="N440" s="62"/>
      <c r="O440" s="63"/>
    </row>
    <row r="441" spans="1:15" x14ac:dyDescent="0.25">
      <c r="A441" s="50" t="s">
        <v>1834</v>
      </c>
      <c r="B441" s="50" t="s">
        <v>1835</v>
      </c>
      <c r="C441" s="39">
        <v>699</v>
      </c>
      <c r="D441" s="39" t="s">
        <v>1790</v>
      </c>
      <c r="E441" s="39" t="s">
        <v>1791</v>
      </c>
      <c r="F441" s="51">
        <v>399</v>
      </c>
      <c r="G441" s="52">
        <f t="shared" si="12"/>
        <v>239.39999999999998</v>
      </c>
      <c r="H441" s="39"/>
      <c r="I441" s="68">
        <f t="shared" si="13"/>
        <v>0</v>
      </c>
      <c r="J441" s="59"/>
      <c r="K441" s="60"/>
      <c r="L441" s="57"/>
      <c r="M441" s="61"/>
      <c r="N441" s="62"/>
      <c r="O441" s="63"/>
    </row>
    <row r="442" spans="1:15" x14ac:dyDescent="0.25">
      <c r="A442" s="50" t="s">
        <v>1836</v>
      </c>
      <c r="B442" s="50" t="s">
        <v>1837</v>
      </c>
      <c r="C442" s="39">
        <v>700</v>
      </c>
      <c r="D442" s="39" t="s">
        <v>1790</v>
      </c>
      <c r="E442" s="39" t="s">
        <v>1794</v>
      </c>
      <c r="F442" s="51">
        <v>399</v>
      </c>
      <c r="G442" s="52">
        <f t="shared" si="12"/>
        <v>239.39999999999998</v>
      </c>
      <c r="H442" s="39"/>
      <c r="I442" s="68">
        <f t="shared" si="13"/>
        <v>0</v>
      </c>
      <c r="J442" s="59"/>
      <c r="K442" s="60"/>
      <c r="L442" s="57"/>
      <c r="M442" s="61"/>
      <c r="N442" s="62"/>
      <c r="O442" s="63"/>
    </row>
    <row r="443" spans="1:15" x14ac:dyDescent="0.25">
      <c r="A443" s="50" t="s">
        <v>1838</v>
      </c>
      <c r="B443" s="50" t="s">
        <v>1839</v>
      </c>
      <c r="C443" s="39">
        <v>702</v>
      </c>
      <c r="D443" s="39" t="s">
        <v>1790</v>
      </c>
      <c r="E443" s="39" t="s">
        <v>1791</v>
      </c>
      <c r="F443" s="51">
        <v>399</v>
      </c>
      <c r="G443" s="52">
        <f t="shared" ref="G443:G462" si="14">F443*60%</f>
        <v>239.39999999999998</v>
      </c>
      <c r="H443" s="39"/>
      <c r="I443" s="68">
        <f t="shared" ref="I443:I462" si="15">G443*H443</f>
        <v>0</v>
      </c>
      <c r="J443" s="59"/>
      <c r="K443" s="60"/>
      <c r="L443" s="57"/>
      <c r="M443" s="61"/>
      <c r="N443" s="62"/>
      <c r="O443" s="63"/>
    </row>
    <row r="444" spans="1:15" x14ac:dyDescent="0.25">
      <c r="A444" s="50" t="s">
        <v>1840</v>
      </c>
      <c r="B444" s="50" t="s">
        <v>1841</v>
      </c>
      <c r="C444" s="39">
        <v>703</v>
      </c>
      <c r="D444" s="39" t="s">
        <v>1790</v>
      </c>
      <c r="E444" s="39" t="s">
        <v>1794</v>
      </c>
      <c r="F444" s="51">
        <v>399</v>
      </c>
      <c r="G444" s="52">
        <f t="shared" si="14"/>
        <v>239.39999999999998</v>
      </c>
      <c r="H444" s="39"/>
      <c r="I444" s="68">
        <f t="shared" si="15"/>
        <v>0</v>
      </c>
      <c r="J444" s="59"/>
      <c r="K444" s="60"/>
      <c r="L444" s="57"/>
      <c r="M444" s="61"/>
      <c r="N444" s="62"/>
      <c r="O444" s="63"/>
    </row>
    <row r="445" spans="1:15" x14ac:dyDescent="0.25">
      <c r="A445" s="50" t="s">
        <v>1842</v>
      </c>
      <c r="B445" s="50" t="s">
        <v>1843</v>
      </c>
      <c r="C445" s="39">
        <v>704</v>
      </c>
      <c r="D445" s="39" t="s">
        <v>1790</v>
      </c>
      <c r="E445" s="39" t="s">
        <v>1791</v>
      </c>
      <c r="F445" s="51">
        <v>299</v>
      </c>
      <c r="G445" s="52">
        <f t="shared" si="14"/>
        <v>179.4</v>
      </c>
      <c r="H445" s="39"/>
      <c r="I445" s="68">
        <f t="shared" si="15"/>
        <v>0</v>
      </c>
      <c r="J445" s="59"/>
      <c r="K445" s="60"/>
      <c r="L445" s="57"/>
      <c r="M445" s="61"/>
      <c r="N445" s="62"/>
      <c r="O445" s="63"/>
    </row>
    <row r="446" spans="1:15" x14ac:dyDescent="0.25">
      <c r="A446" s="50" t="s">
        <v>1844</v>
      </c>
      <c r="B446" s="50" t="s">
        <v>1845</v>
      </c>
      <c r="C446" s="39">
        <v>705</v>
      </c>
      <c r="D446" s="39" t="s">
        <v>1790</v>
      </c>
      <c r="E446" s="39" t="s">
        <v>1794</v>
      </c>
      <c r="F446" s="51">
        <v>499</v>
      </c>
      <c r="G446" s="52">
        <f t="shared" si="14"/>
        <v>299.39999999999998</v>
      </c>
      <c r="H446" s="39"/>
      <c r="I446" s="68">
        <f t="shared" si="15"/>
        <v>0</v>
      </c>
      <c r="J446" s="59"/>
      <c r="K446" s="60"/>
      <c r="L446" s="57"/>
      <c r="M446" s="61"/>
      <c r="N446" s="62"/>
      <c r="O446" s="63"/>
    </row>
    <row r="447" spans="1:15" x14ac:dyDescent="0.25">
      <c r="A447" s="50" t="s">
        <v>1846</v>
      </c>
      <c r="B447" s="50" t="s">
        <v>1847</v>
      </c>
      <c r="C447" s="39">
        <v>706</v>
      </c>
      <c r="D447" s="39" t="s">
        <v>1790</v>
      </c>
      <c r="E447" s="39" t="s">
        <v>1791</v>
      </c>
      <c r="F447" s="51">
        <v>249</v>
      </c>
      <c r="G447" s="52">
        <f t="shared" si="14"/>
        <v>149.4</v>
      </c>
      <c r="H447" s="39"/>
      <c r="I447" s="68">
        <f t="shared" si="15"/>
        <v>0</v>
      </c>
      <c r="J447" s="59"/>
      <c r="K447" s="60"/>
      <c r="L447" s="57"/>
      <c r="M447" s="61"/>
      <c r="N447" s="62"/>
      <c r="O447" s="63"/>
    </row>
    <row r="448" spans="1:15" x14ac:dyDescent="0.25">
      <c r="A448" s="50" t="s">
        <v>1848</v>
      </c>
      <c r="B448" s="50" t="s">
        <v>1849</v>
      </c>
      <c r="C448" s="39">
        <v>707</v>
      </c>
      <c r="D448" s="39" t="s">
        <v>1790</v>
      </c>
      <c r="E448" s="39" t="s">
        <v>1791</v>
      </c>
      <c r="F448" s="51">
        <v>299</v>
      </c>
      <c r="G448" s="52">
        <f t="shared" si="14"/>
        <v>179.4</v>
      </c>
      <c r="H448" s="39"/>
      <c r="I448" s="68">
        <f t="shared" si="15"/>
        <v>0</v>
      </c>
      <c r="J448" s="59"/>
      <c r="K448" s="60"/>
      <c r="L448" s="57"/>
      <c r="M448" s="61"/>
      <c r="N448" s="62"/>
      <c r="O448" s="63"/>
    </row>
    <row r="449" spans="1:15" x14ac:dyDescent="0.25">
      <c r="A449" s="50" t="s">
        <v>1850</v>
      </c>
      <c r="B449" s="50" t="s">
        <v>1851</v>
      </c>
      <c r="C449" s="39">
        <v>708</v>
      </c>
      <c r="D449" s="39" t="s">
        <v>1790</v>
      </c>
      <c r="E449" s="39" t="s">
        <v>1791</v>
      </c>
      <c r="F449" s="51">
        <v>399</v>
      </c>
      <c r="G449" s="52">
        <f t="shared" si="14"/>
        <v>239.39999999999998</v>
      </c>
      <c r="H449" s="39"/>
      <c r="I449" s="68">
        <f t="shared" si="15"/>
        <v>0</v>
      </c>
      <c r="J449" s="59"/>
      <c r="K449" s="60"/>
      <c r="L449" s="57"/>
      <c r="M449" s="61"/>
      <c r="N449" s="62"/>
      <c r="O449" s="63"/>
    </row>
    <row r="450" spans="1:15" x14ac:dyDescent="0.25">
      <c r="A450" s="50" t="s">
        <v>1852</v>
      </c>
      <c r="B450" s="50" t="s">
        <v>1853</v>
      </c>
      <c r="C450" s="39">
        <v>709</v>
      </c>
      <c r="D450" s="39" t="s">
        <v>1790</v>
      </c>
      <c r="E450" s="39" t="s">
        <v>1791</v>
      </c>
      <c r="F450" s="51">
        <v>899</v>
      </c>
      <c r="G450" s="52">
        <f t="shared" si="14"/>
        <v>539.4</v>
      </c>
      <c r="H450" s="39"/>
      <c r="I450" s="68">
        <f t="shared" si="15"/>
        <v>0</v>
      </c>
      <c r="J450" s="59"/>
      <c r="K450" s="60"/>
      <c r="L450" s="57"/>
      <c r="M450" s="61"/>
      <c r="N450" s="62"/>
      <c r="O450" s="63"/>
    </row>
    <row r="451" spans="1:15" x14ac:dyDescent="0.25">
      <c r="A451" s="50" t="s">
        <v>1854</v>
      </c>
      <c r="B451" s="50" t="s">
        <v>1855</v>
      </c>
      <c r="C451" s="39">
        <v>710</v>
      </c>
      <c r="D451" s="39" t="s">
        <v>1790</v>
      </c>
      <c r="E451" s="39" t="s">
        <v>1791</v>
      </c>
      <c r="F451" s="51">
        <v>899</v>
      </c>
      <c r="G451" s="52">
        <f t="shared" si="14"/>
        <v>539.4</v>
      </c>
      <c r="H451" s="39"/>
      <c r="I451" s="68">
        <f t="shared" si="15"/>
        <v>0</v>
      </c>
      <c r="J451" s="59"/>
      <c r="K451" s="60"/>
      <c r="L451" s="57"/>
      <c r="M451" s="61"/>
      <c r="N451" s="62"/>
      <c r="O451" s="63"/>
    </row>
    <row r="452" spans="1:15" x14ac:dyDescent="0.25">
      <c r="A452" s="50" t="s">
        <v>1856</v>
      </c>
      <c r="B452" s="50" t="s">
        <v>1857</v>
      </c>
      <c r="C452" s="39">
        <v>711</v>
      </c>
      <c r="D452" s="39" t="s">
        <v>1790</v>
      </c>
      <c r="E452" s="39" t="s">
        <v>1794</v>
      </c>
      <c r="F452" s="51">
        <v>1199</v>
      </c>
      <c r="G452" s="52">
        <f t="shared" si="14"/>
        <v>719.4</v>
      </c>
      <c r="H452" s="39"/>
      <c r="I452" s="68">
        <f t="shared" si="15"/>
        <v>0</v>
      </c>
      <c r="J452" s="59"/>
      <c r="K452" s="60"/>
      <c r="L452" s="57"/>
      <c r="M452" s="61"/>
      <c r="N452" s="62"/>
      <c r="O452" s="63"/>
    </row>
    <row r="453" spans="1:15" x14ac:dyDescent="0.25">
      <c r="A453" s="50" t="s">
        <v>1858</v>
      </c>
      <c r="B453" s="50" t="s">
        <v>1859</v>
      </c>
      <c r="C453" s="39">
        <v>712</v>
      </c>
      <c r="D453" s="39" t="s">
        <v>1790</v>
      </c>
      <c r="E453" s="39" t="s">
        <v>1791</v>
      </c>
      <c r="F453" s="51">
        <v>1199</v>
      </c>
      <c r="G453" s="52">
        <f t="shared" si="14"/>
        <v>719.4</v>
      </c>
      <c r="H453" s="39"/>
      <c r="I453" s="68">
        <f t="shared" si="15"/>
        <v>0</v>
      </c>
      <c r="J453" s="59"/>
      <c r="K453" s="60"/>
      <c r="L453" s="57"/>
      <c r="M453" s="61"/>
      <c r="N453" s="62"/>
      <c r="O453" s="63"/>
    </row>
    <row r="454" spans="1:15" x14ac:dyDescent="0.25">
      <c r="A454" s="50" t="s">
        <v>1860</v>
      </c>
      <c r="B454" s="50" t="s">
        <v>1861</v>
      </c>
      <c r="C454" s="39">
        <v>713</v>
      </c>
      <c r="D454" s="39" t="s">
        <v>1790</v>
      </c>
      <c r="E454" s="39" t="s">
        <v>1791</v>
      </c>
      <c r="F454" s="51">
        <v>1299</v>
      </c>
      <c r="G454" s="52">
        <f t="shared" si="14"/>
        <v>779.4</v>
      </c>
      <c r="H454" s="39"/>
      <c r="I454" s="68">
        <f t="shared" si="15"/>
        <v>0</v>
      </c>
      <c r="J454" s="59"/>
      <c r="K454" s="60"/>
      <c r="L454" s="57"/>
      <c r="M454" s="61"/>
      <c r="N454" s="62"/>
      <c r="O454" s="63"/>
    </row>
    <row r="455" spans="1:15" x14ac:dyDescent="0.25">
      <c r="A455" s="53" t="s">
        <v>1862</v>
      </c>
      <c r="B455" s="53" t="s">
        <v>1863</v>
      </c>
      <c r="C455" s="54">
        <v>999</v>
      </c>
      <c r="D455" s="54" t="s">
        <v>948</v>
      </c>
      <c r="E455" s="54" t="s">
        <v>949</v>
      </c>
      <c r="F455" s="51">
        <v>1399</v>
      </c>
      <c r="G455" s="52">
        <f t="shared" si="14"/>
        <v>839.4</v>
      </c>
      <c r="H455" s="39"/>
      <c r="I455" s="68">
        <f t="shared" si="15"/>
        <v>0</v>
      </c>
      <c r="J455" s="59"/>
      <c r="K455" s="64"/>
      <c r="L455" s="58"/>
      <c r="M455" s="65"/>
      <c r="N455" s="66"/>
      <c r="O455" s="63"/>
    </row>
    <row r="456" spans="1:15" x14ac:dyDescent="0.25">
      <c r="A456" s="55" t="s">
        <v>1283</v>
      </c>
      <c r="B456" s="55" t="s">
        <v>1284</v>
      </c>
      <c r="C456" s="54">
        <v>999</v>
      </c>
      <c r="D456" s="54" t="s">
        <v>948</v>
      </c>
      <c r="E456" s="54" t="s">
        <v>1182</v>
      </c>
      <c r="F456" s="51">
        <v>299</v>
      </c>
      <c r="G456" s="52">
        <f t="shared" si="14"/>
        <v>179.4</v>
      </c>
      <c r="H456" s="39"/>
      <c r="I456" s="68">
        <f t="shared" si="15"/>
        <v>0</v>
      </c>
      <c r="J456" s="59"/>
      <c r="K456" s="64"/>
      <c r="L456" s="58"/>
      <c r="M456" s="65"/>
      <c r="N456" s="66"/>
      <c r="O456" s="63"/>
    </row>
    <row r="457" spans="1:15" x14ac:dyDescent="0.25">
      <c r="A457" s="53" t="s">
        <v>1864</v>
      </c>
      <c r="B457" s="53" t="s">
        <v>1865</v>
      </c>
      <c r="C457" s="54">
        <v>999</v>
      </c>
      <c r="D457" s="54" t="s">
        <v>948</v>
      </c>
      <c r="E457" s="54" t="s">
        <v>1182</v>
      </c>
      <c r="F457" s="51">
        <v>749</v>
      </c>
      <c r="G457" s="52">
        <f t="shared" si="14"/>
        <v>449.4</v>
      </c>
      <c r="H457" s="39"/>
      <c r="I457" s="68">
        <f t="shared" si="15"/>
        <v>0</v>
      </c>
      <c r="J457" s="59"/>
      <c r="K457" s="64"/>
      <c r="L457" s="58"/>
      <c r="M457" s="65"/>
      <c r="N457" s="66"/>
      <c r="O457" s="63"/>
    </row>
    <row r="458" spans="1:15" x14ac:dyDescent="0.25">
      <c r="A458" s="55" t="s">
        <v>1549</v>
      </c>
      <c r="B458" s="55" t="s">
        <v>1866</v>
      </c>
      <c r="C458" s="54">
        <v>999</v>
      </c>
      <c r="D458" s="54" t="s">
        <v>1152</v>
      </c>
      <c r="E458" s="54" t="s">
        <v>1270</v>
      </c>
      <c r="F458" s="51">
        <v>899</v>
      </c>
      <c r="G458" s="52">
        <f t="shared" si="14"/>
        <v>539.4</v>
      </c>
      <c r="H458" s="39"/>
      <c r="I458" s="68">
        <f t="shared" si="15"/>
        <v>0</v>
      </c>
      <c r="J458" s="59"/>
      <c r="K458" s="64"/>
      <c r="L458" s="58"/>
      <c r="M458" s="65"/>
      <c r="N458" s="66"/>
      <c r="O458" s="63"/>
    </row>
    <row r="459" spans="1:15" x14ac:dyDescent="0.25">
      <c r="A459" s="53" t="s">
        <v>1867</v>
      </c>
      <c r="B459" s="53" t="s">
        <v>1868</v>
      </c>
      <c r="C459" s="54">
        <v>999</v>
      </c>
      <c r="D459" s="54" t="s">
        <v>1152</v>
      </c>
      <c r="E459" s="54" t="s">
        <v>1303</v>
      </c>
      <c r="F459" s="51">
        <v>249</v>
      </c>
      <c r="G459" s="52">
        <f t="shared" si="14"/>
        <v>149.4</v>
      </c>
      <c r="H459" s="39"/>
      <c r="I459" s="68">
        <f t="shared" si="15"/>
        <v>0</v>
      </c>
      <c r="J459" s="59"/>
      <c r="K459" s="64"/>
      <c r="L459" s="58"/>
      <c r="M459" s="65"/>
      <c r="N459" s="66"/>
      <c r="O459" s="63"/>
    </row>
    <row r="460" spans="1:15" x14ac:dyDescent="0.25">
      <c r="A460" s="53" t="s">
        <v>1869</v>
      </c>
      <c r="B460" s="53" t="s">
        <v>1870</v>
      </c>
      <c r="C460" s="54">
        <v>999</v>
      </c>
      <c r="D460" s="54" t="s">
        <v>1152</v>
      </c>
      <c r="E460" s="54" t="s">
        <v>1871</v>
      </c>
      <c r="F460" s="51">
        <v>699</v>
      </c>
      <c r="G460" s="52">
        <f t="shared" si="14"/>
        <v>419.4</v>
      </c>
      <c r="H460" s="39"/>
      <c r="I460" s="68">
        <f t="shared" si="15"/>
        <v>0</v>
      </c>
      <c r="J460" s="59"/>
      <c r="K460" s="64"/>
      <c r="L460" s="58"/>
      <c r="M460" s="65"/>
      <c r="N460" s="66"/>
      <c r="O460" s="63"/>
    </row>
    <row r="461" spans="1:15" x14ac:dyDescent="0.25">
      <c r="A461" s="53" t="s">
        <v>1872</v>
      </c>
      <c r="B461" s="53" t="s">
        <v>1873</v>
      </c>
      <c r="C461" s="54">
        <v>999</v>
      </c>
      <c r="D461" s="54" t="s">
        <v>1152</v>
      </c>
      <c r="E461" s="54" t="s">
        <v>1579</v>
      </c>
      <c r="F461" s="51">
        <v>3499</v>
      </c>
      <c r="G461" s="52">
        <f t="shared" si="14"/>
        <v>2099.4</v>
      </c>
      <c r="H461" s="39"/>
      <c r="I461" s="68">
        <f t="shared" si="15"/>
        <v>0</v>
      </c>
      <c r="J461" s="59"/>
      <c r="K461" s="64"/>
      <c r="L461" s="58"/>
      <c r="M461" s="65"/>
      <c r="N461" s="66"/>
      <c r="O461" s="63"/>
    </row>
    <row r="462" spans="1:15" x14ac:dyDescent="0.25">
      <c r="A462" s="53" t="s">
        <v>1874</v>
      </c>
      <c r="B462" s="53" t="s">
        <v>1875</v>
      </c>
      <c r="C462" s="54">
        <v>999</v>
      </c>
      <c r="D462" s="54" t="s">
        <v>1152</v>
      </c>
      <c r="E462" s="54" t="s">
        <v>1356</v>
      </c>
      <c r="F462" s="51">
        <v>49</v>
      </c>
      <c r="G462" s="52">
        <f t="shared" si="14"/>
        <v>29.4</v>
      </c>
      <c r="H462" s="39"/>
      <c r="I462" s="68">
        <f t="shared" si="15"/>
        <v>0</v>
      </c>
      <c r="J462" s="59"/>
      <c r="K462" s="64"/>
      <c r="L462" s="58"/>
      <c r="M462" s="65"/>
      <c r="N462" s="66"/>
      <c r="O462" s="63"/>
    </row>
  </sheetData>
  <pageMargins left="0.7" right="0.7" top="0.75" bottom="0.75" header="0.3" footer="0.3"/>
  <pageSetup paperSize="9" scale="6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Vauhti</vt:lpstr>
      <vt:lpstr>Skigo Valla</vt:lpstr>
      <vt:lpstr>Skigo tillbehör</vt:lpstr>
      <vt:lpstr>Skigo stavar</vt:lpstr>
      <vt:lpstr>Skigo handskar</vt:lpstr>
      <vt:lpstr>Swix valla</vt:lpstr>
      <vt:lpstr>'Swix valla'!Utskriftsområde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Kontor</dc:creator>
  <cp:lastModifiedBy>Dynmast</cp:lastModifiedBy>
  <cp:lastPrinted>2016-11-26T12:01:31Z</cp:lastPrinted>
  <dcterms:created xsi:type="dcterms:W3CDTF">2016-11-25T11:38:48Z</dcterms:created>
  <dcterms:modified xsi:type="dcterms:W3CDTF">2016-11-26T12:03:16Z</dcterms:modified>
</cp:coreProperties>
</file>